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 fullPrecision="0"/>
</workbook>
</file>

<file path=xl/sharedStrings.xml><?xml version="1.0" encoding="utf-8"?>
<sst xmlns="http://schemas.openxmlformats.org/spreadsheetml/2006/main" count="89" uniqueCount="75">
  <si>
    <t>Всего расходов:</t>
  </si>
  <si>
    <t>Наименование</t>
  </si>
  <si>
    <t>Целевая статья</t>
  </si>
  <si>
    <t>(рублей)</t>
  </si>
  <si>
    <t>991</t>
  </si>
  <si>
    <t>ЖИЛИЩНО-КОММУНАЛЬНОЕ ХОЗЯЙСТВО</t>
  </si>
  <si>
    <t>КУЛЬТУРА, КИНЕМАТОГРАФИЯ</t>
  </si>
  <si>
    <t>0400000000</t>
  </si>
  <si>
    <t>0000000000</t>
  </si>
  <si>
    <t>0490000000</t>
  </si>
  <si>
    <t>0490100000</t>
  </si>
  <si>
    <t>0490100010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</si>
  <si>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</si>
  <si>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</si>
  <si>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</si>
  <si>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0690000000</t>
  </si>
  <si>
    <t>0690100000</t>
  </si>
  <si>
    <t>0690100010</t>
  </si>
  <si>
    <t>Дворцы и дома культуры, другие учреждения культуры</t>
  </si>
  <si>
    <t>Национальная безопасность и правоохранительная деятельность</t>
  </si>
  <si>
    <t>0800000000</t>
  </si>
  <si>
    <t>0890000000</t>
  </si>
  <si>
    <t>0890100010</t>
  </si>
  <si>
    <t>0900000000</t>
  </si>
  <si>
    <t>0990000000</t>
  </si>
  <si>
    <t>0990100000</t>
  </si>
  <si>
    <t>0990100010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</si>
  <si>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</si>
  <si>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</si>
  <si>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</si>
  <si>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</si>
  <si>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</si>
  <si>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</si>
  <si>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</si>
  <si>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</si>
  <si>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0390100000</t>
  </si>
  <si>
    <t>0390100010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</si>
  <si>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</si>
  <si>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</si>
  <si>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</si>
  <si>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</si>
  <si>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</si>
  <si>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</si>
  <si>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</si>
  <si>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</si>
  <si>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</si>
  <si>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</si>
  <si>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</si>
  <si>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 xml:space="preserve">Основные мероприятия по материально-техническому обеспечению 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</si>
  <si>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</si>
  <si>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</si>
  <si>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</si>
  <si>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</si>
  <si>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Основное мероприятие по развитию культуры в Екатериновском сельском поселения</t>
  </si>
  <si>
    <t>Другие вопросы в области культуры, кинематографии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</si>
  <si>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</si>
  <si>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</si>
  <si>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1000000000</t>
  </si>
  <si>
    <t>1090000000</t>
  </si>
  <si>
    <t>1090100000</t>
  </si>
  <si>
    <t>1090100010</t>
  </si>
  <si>
    <t>Сумма 
на 2020 год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</si>
  <si>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</si>
  <si>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Ведомство</t>
  </si>
  <si>
    <t>Екатериновского сельского поселения</t>
  </si>
  <si>
    <t>Распределение бюджетных ассигнований из местного бюджета на 2020 год на финансовое обеспечение муниципальных программ Екатериновского сельского поселения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</si>
  <si>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</si>
  <si>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</si>
  <si>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 xml:space="preserve">Культура </t>
  </si>
  <si>
    <t>000</t>
  </si>
  <si>
    <t>Основное мероприятие "Строительство, ремонт и укрепление материально-технической базы учреждений культуры"</t>
  </si>
  <si>
    <t>Приложение 12</t>
  </si>
  <si>
    <t>к муниципальному правовому акту</t>
  </si>
  <si>
    <t>Партизанского района</t>
  </si>
  <si>
    <t>от 12.12.2019 № 32 - МПА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</si>
</sst>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readingOrder="1"/>
    </xf>
    <xf numFmtId="0" fontId="8" fillId="0" borderId="0" xfId="0" applyFont="1" applyAlignment="1">
      <alignment horizontal="right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6">
      <selection activeCell="K9" sqref="K9"/>
    </sheetView>
  </sheetViews>
  <sheetFormatPr defaultColWidth="9.00390625" defaultRowHeight="12.75" outlineLevelRow="3"/>
  <cols>
    <col min="1" max="1" width="67.00390625" style="1" customWidth="1"/>
    <col min="2" max="2" width="5.75390625" style="1" customWidth="1"/>
    <col min="3" max="3" width="13.75390625" style="1" customWidth="1"/>
    <col min="4" max="4" width="15.75390625" style="1" customWidth="1"/>
    <col min="5" max="5" width="9.125" style="2" customWidth="1"/>
    <col min="6" max="6" width="13.125" style="1" bestFit="1" customWidth="1"/>
    <col min="7" max="16384" width="9.125" style="1" customWidth="1"/>
  </cols>
  <sheetData>
    <row r="1" ht="15.75">
      <c r="D1" s="19" t="s">
        <v>71</v>
      </c>
    </row>
    <row r="2" spans="2:4" ht="15.75">
      <c r="B2" s="19"/>
      <c r="D2" s="34" t="s">
        <v>72</v>
      </c>
    </row>
    <row r="3" spans="2:4" ht="15.75">
      <c r="B3" s="19"/>
      <c r="D3" s="35" t="s">
        <v>64</v>
      </c>
    </row>
    <row r="4" spans="2:4" ht="15.75">
      <c r="B4" s="19"/>
      <c r="D4" s="35" t="s">
        <v>73</v>
      </c>
    </row>
    <row r="5" spans="2:4" ht="15.75">
      <c r="B5" s="19"/>
      <c r="D5" s="35" t="s">
        <v>74</v>
      </c>
    </row>
    <row r="7" spans="1:4" ht="54" customHeight="1">
      <c r="A7" s="33" t="s">
        <v>65</v>
      </c>
      <c r="B7" s="33"/>
      <c r="C7" s="33"/>
      <c r="D7" s="33"/>
    </row>
    <row r="8" spans="1:5" ht="18.75">
      <c r="A8" s="31" t="s">
        <v>3</v>
      </c>
      <c r="B8" s="31"/>
      <c r="C8" s="31"/>
      <c r="D8" s="31"/>
      <c r="E8" s="5"/>
    </row>
    <row r="9" spans="1:4" ht="66.75" customHeight="1">
      <c r="A9" s="6" t="s">
        <v>1</v>
      </c>
      <c r="B9" s="17" t="s">
        <v>63</v>
      </c>
      <c r="C9" s="14" t="s">
        <v>2</v>
      </c>
      <c r="D9" s="7" t="s">
        <v>61</v>
      </c>
    </row>
    <row r="10" spans="1:4" ht="15.75">
      <c r="A10" s="18">
        <v>1</v>
      </c>
      <c r="B10" s="18">
        <v>2</v>
      </c>
      <c r="C10" s="18">
        <v>3</v>
      </c>
      <c r="D10" s="18">
        <v>4</v>
      </c>
    </row>
    <row r="11" spans="1:5" s="4" customFormat="1" ht="15.75">
      <c r="A11" s="8" t="s">
        <v>5</v>
      </c>
      <c r="B11" s="12" t="s">
        <v>4</v>
      </c>
      <c r="C11" s="12" t="s">
        <v>8</v>
      </c>
      <c r="D11" s="26">
        <f>D12+D16</f>
        <v>1084243</v>
      </c>
      <c r="E11" s="3"/>
    </row>
    <row r="12" spans="1:4" ht="29.25" outlineLevel="3">
      <c r="A12" s="25" t="s">
        <v>49</v>
      </c>
      <c r="B12" s="12" t="s">
        <v>4</v>
      </c>
      <c r="C12" s="12" t="s">
        <v>7</v>
      </c>
      <c r="D12" s="26">
        <f>D13</f>
        <v>860000</v>
      </c>
    </row>
    <row r="13" spans="1:4" ht="30" outlineLevel="3">
      <c r="A13" s="20" t="s">
        <v>50</v>
      </c>
      <c r="B13" s="15" t="s">
        <v>4</v>
      </c>
      <c r="C13" s="15" t="s">
        <v>9</v>
      </c>
      <c r="D13" s="27">
        <f>D14</f>
        <v>860000</v>
      </c>
    </row>
    <row r="14" spans="1:4" ht="30" outlineLevel="3">
      <c r="A14" s="20" t="s">
        <v>13</v>
      </c>
      <c r="B14" s="15" t="s">
        <v>4</v>
      </c>
      <c r="C14" s="15" t="s">
        <v>10</v>
      </c>
      <c r="D14" s="27">
        <f>D15</f>
        <v>860000</v>
      </c>
    </row>
    <row r="15" spans="1:4" ht="15.75" outlineLevel="3">
      <c r="A15" s="20" t="s">
        <v>14</v>
      </c>
      <c r="B15" s="15" t="s">
        <v>4</v>
      </c>
      <c r="C15" s="15" t="s">
        <v>11</v>
      </c>
      <c r="D15" s="27">
        <v>860000</v>
      </c>
    </row>
    <row r="16" spans="1:4" ht="45" customHeight="1" outlineLevel="3">
      <c r="A16" s="10" t="s">
        <v>40</v>
      </c>
      <c r="B16" s="11">
        <v>991</v>
      </c>
      <c r="C16" s="12" t="s">
        <v>23</v>
      </c>
      <c r="D16" s="26">
        <f>D17+D20</f>
        <v>224243</v>
      </c>
    </row>
    <row r="17" spans="1:4" ht="45" outlineLevel="3">
      <c r="A17" s="21" t="s">
        <v>41</v>
      </c>
      <c r="B17" s="14">
        <v>991</v>
      </c>
      <c r="C17" s="15" t="s">
        <v>24</v>
      </c>
      <c r="D17" s="27">
        <f>D18</f>
        <v>189188.2</v>
      </c>
    </row>
    <row r="18" spans="1:4" ht="30" outlineLevel="3">
      <c r="A18" s="21" t="s">
        <v>42</v>
      </c>
      <c r="B18" s="6">
        <v>991</v>
      </c>
      <c r="C18" s="15" t="s">
        <v>25</v>
      </c>
      <c r="D18" s="27">
        <f>D19</f>
        <v>189188.2</v>
      </c>
    </row>
    <row r="19" spans="1:4" ht="45" outlineLevel="3">
      <c r="A19" s="22" t="s">
        <v>43</v>
      </c>
      <c r="B19" s="6">
        <v>991</v>
      </c>
      <c r="C19" s="15" t="s">
        <v>26</v>
      </c>
      <c r="D19" s="27">
        <v>189188.2</v>
      </c>
    </row>
    <row r="20" spans="1:4" ht="60" outlineLevel="3">
      <c r="A20" s="23" t="s">
        <v>44</v>
      </c>
      <c r="B20" s="14">
        <v>991</v>
      </c>
      <c r="C20" s="15" t="s">
        <v>45</v>
      </c>
      <c r="D20" s="27">
        <f>D21</f>
        <v>35054.8</v>
      </c>
    </row>
    <row r="21" spans="1:4" ht="60" outlineLevel="3">
      <c r="A21" s="23" t="s">
        <v>46</v>
      </c>
      <c r="B21" s="14">
        <v>991</v>
      </c>
      <c r="C21" s="15" t="s">
        <v>47</v>
      </c>
      <c r="D21" s="27">
        <f>D22</f>
        <v>35054.8</v>
      </c>
    </row>
    <row r="22" spans="1:4" ht="30" outlineLevel="3">
      <c r="A22" s="23" t="s">
        <v>66</v>
      </c>
      <c r="B22" s="14">
        <v>991</v>
      </c>
      <c r="C22" s="15" t="s">
        <v>67</v>
      </c>
      <c r="D22" s="27">
        <v>35054.8</v>
      </c>
    </row>
    <row r="23" spans="1:4" ht="28.5" outlineLevel="3">
      <c r="A23" s="10" t="s">
        <v>19</v>
      </c>
      <c r="B23" s="11">
        <v>991</v>
      </c>
      <c r="C23" s="12" t="s">
        <v>8</v>
      </c>
      <c r="D23" s="26">
        <f>D24</f>
        <v>77600</v>
      </c>
    </row>
    <row r="24" spans="1:4" ht="42.75" outlineLevel="3">
      <c r="A24" s="10" t="s">
        <v>27</v>
      </c>
      <c r="B24" s="11">
        <v>991</v>
      </c>
      <c r="C24" s="12" t="s">
        <v>20</v>
      </c>
      <c r="D24" s="13">
        <f>D25</f>
        <v>77600</v>
      </c>
    </row>
    <row r="25" spans="1:4" ht="45" outlineLevel="3">
      <c r="A25" s="21" t="s">
        <v>38</v>
      </c>
      <c r="B25" s="14">
        <v>991</v>
      </c>
      <c r="C25" s="15" t="s">
        <v>21</v>
      </c>
      <c r="D25" s="16">
        <f>D26</f>
        <v>77600</v>
      </c>
    </row>
    <row r="26" spans="1:4" ht="30" outlineLevel="3">
      <c r="A26" s="21" t="s">
        <v>28</v>
      </c>
      <c r="B26" s="14">
        <v>991</v>
      </c>
      <c r="C26" s="15" t="s">
        <v>29</v>
      </c>
      <c r="D26" s="16">
        <f>D27</f>
        <v>77600</v>
      </c>
    </row>
    <row r="27" spans="1:5" s="4" customFormat="1" ht="30">
      <c r="A27" s="21" t="s">
        <v>30</v>
      </c>
      <c r="B27" s="14">
        <v>991</v>
      </c>
      <c r="C27" s="15" t="s">
        <v>22</v>
      </c>
      <c r="D27" s="16">
        <v>77600</v>
      </c>
      <c r="E27" s="3"/>
    </row>
    <row r="28" spans="1:4" ht="15.75">
      <c r="A28" s="10" t="s">
        <v>31</v>
      </c>
      <c r="B28" s="11">
        <v>491</v>
      </c>
      <c r="C28" s="12" t="s">
        <v>8</v>
      </c>
      <c r="D28" s="13">
        <f>D29</f>
        <v>1485928</v>
      </c>
    </row>
    <row r="29" spans="1:4" ht="71.25">
      <c r="A29" s="8" t="s">
        <v>33</v>
      </c>
      <c r="B29" s="11">
        <v>491</v>
      </c>
      <c r="C29" s="12" t="s">
        <v>32</v>
      </c>
      <c r="D29" s="13">
        <f>D30</f>
        <v>1485928</v>
      </c>
    </row>
    <row r="30" spans="1:4" ht="75">
      <c r="A30" s="21" t="s">
        <v>37</v>
      </c>
      <c r="B30" s="14">
        <v>491</v>
      </c>
      <c r="C30" s="15" t="s">
        <v>34</v>
      </c>
      <c r="D30" s="16">
        <f>D31</f>
        <v>1485928</v>
      </c>
    </row>
    <row r="31" spans="1:4" ht="15.75">
      <c r="A31" s="21" t="s">
        <v>48</v>
      </c>
      <c r="B31" s="14">
        <v>491</v>
      </c>
      <c r="C31" s="15" t="s">
        <v>35</v>
      </c>
      <c r="D31" s="16">
        <f>D32</f>
        <v>1485928</v>
      </c>
    </row>
    <row r="32" spans="1:4" ht="30">
      <c r="A32" s="21" t="s">
        <v>39</v>
      </c>
      <c r="B32" s="14">
        <v>491</v>
      </c>
      <c r="C32" s="15" t="s">
        <v>36</v>
      </c>
      <c r="D32" s="16">
        <v>1485928</v>
      </c>
    </row>
    <row r="33" spans="1:4" ht="15.75">
      <c r="A33" s="10" t="s">
        <v>6</v>
      </c>
      <c r="B33" s="29" t="s">
        <v>69</v>
      </c>
      <c r="C33" s="12" t="s">
        <v>8</v>
      </c>
      <c r="D33" s="13">
        <f>D34+D39</f>
        <v>3084349</v>
      </c>
    </row>
    <row r="34" spans="1:4" ht="15.75">
      <c r="A34" s="10" t="s">
        <v>68</v>
      </c>
      <c r="B34" s="11">
        <v>491</v>
      </c>
      <c r="C34" s="12" t="s">
        <v>8</v>
      </c>
      <c r="D34" s="13">
        <f>D35</f>
        <v>2942949</v>
      </c>
    </row>
    <row r="35" spans="1:4" ht="42.75">
      <c r="A35" s="10" t="s">
        <v>51</v>
      </c>
      <c r="B35" s="11">
        <v>491</v>
      </c>
      <c r="C35" s="30" t="s">
        <v>12</v>
      </c>
      <c r="D35" s="13">
        <f>D36</f>
        <v>2942949</v>
      </c>
    </row>
    <row r="36" spans="1:4" ht="45">
      <c r="A36" s="21" t="s">
        <v>52</v>
      </c>
      <c r="B36" s="14">
        <v>491</v>
      </c>
      <c r="C36" s="28" t="s">
        <v>15</v>
      </c>
      <c r="D36" s="16">
        <f>D37</f>
        <v>2942949</v>
      </c>
    </row>
    <row r="37" spans="1:4" ht="30">
      <c r="A37" s="21" t="s">
        <v>53</v>
      </c>
      <c r="B37" s="14">
        <v>491</v>
      </c>
      <c r="C37" s="15" t="s">
        <v>16</v>
      </c>
      <c r="D37" s="16">
        <f>D38</f>
        <v>2942949</v>
      </c>
    </row>
    <row r="38" spans="1:4" ht="15.75">
      <c r="A38" s="21" t="s">
        <v>18</v>
      </c>
      <c r="B38" s="14">
        <v>491</v>
      </c>
      <c r="C38" s="15" t="s">
        <v>17</v>
      </c>
      <c r="D38" s="16">
        <v>2942949</v>
      </c>
    </row>
    <row r="39" spans="1:4" ht="15.75">
      <c r="A39" s="10" t="s">
        <v>54</v>
      </c>
      <c r="B39" s="15" t="s">
        <v>4</v>
      </c>
      <c r="C39" s="12" t="s">
        <v>8</v>
      </c>
      <c r="D39" s="26">
        <f>D40</f>
        <v>141400</v>
      </c>
    </row>
    <row r="40" spans="1:4" ht="42" customHeight="1">
      <c r="A40" s="10" t="s">
        <v>62</v>
      </c>
      <c r="B40" s="12" t="s">
        <v>4</v>
      </c>
      <c r="C40" s="12" t="s">
        <v>57</v>
      </c>
      <c r="D40" s="26">
        <f>D41</f>
        <v>141400</v>
      </c>
    </row>
    <row r="41" spans="1:4" ht="45">
      <c r="A41" s="21" t="s">
        <v>55</v>
      </c>
      <c r="B41" s="15" t="s">
        <v>4</v>
      </c>
      <c r="C41" s="15" t="s">
        <v>58</v>
      </c>
      <c r="D41" s="27">
        <f>D42</f>
        <v>141400</v>
      </c>
    </row>
    <row r="42" spans="1:4" ht="30">
      <c r="A42" s="24" t="s">
        <v>70</v>
      </c>
      <c r="B42" s="15" t="s">
        <v>4</v>
      </c>
      <c r="C42" s="15" t="s">
        <v>59</v>
      </c>
      <c r="D42" s="27">
        <f>D43</f>
        <v>141400</v>
      </c>
    </row>
    <row r="43" spans="1:4" ht="30">
      <c r="A43" s="24" t="s">
        <v>56</v>
      </c>
      <c r="B43" s="15" t="s">
        <v>4</v>
      </c>
      <c r="C43" s="15" t="s">
        <v>60</v>
      </c>
      <c r="D43" s="27">
        <v>141400</v>
      </c>
    </row>
    <row r="44" spans="1:4" ht="15.75">
      <c r="A44" s="32" t="s">
        <v>0</v>
      </c>
      <c r="B44" s="32"/>
      <c r="C44" s="32"/>
      <c r="D44" s="9">
        <f>D11+D23+D28+D33</f>
        <v>5732120</v>
      </c>
    </row>
  </sheetData>
  <sheetProtection/>
  <mergeCells count="3">
    <mergeCell ref="A8:D8"/>
    <mergeCell ref="A44:C44"/>
    <mergeCell ref="A7:D7"/>
  </mergeCells>
  <printOptions/>
  <pageMargins left="0.7874015748031497" right="0.3937007874015748" top="0.3937007874015748" bottom="0.3937007874015748" header="0.1968503937007874" footer="0.31496062992125984"/>
  <pageSetup fitToHeight="0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2019-11-26T01:45:33Z</cp:lastPrinted>
  <dcterms:created xsi:type="dcterms:W3CDTF">2013-09-20T02:56:28Z</dcterms:created>
  <dcterms:modified xsi:type="dcterms:W3CDTF">2019-12-13T00:17:48Z</dcterms:modified>
  <cp:category/>
  <cp:version/>
  <cp:contentType/>
  <cp:contentStatus/>
</cp:coreProperties>
</file>