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GlavBux\Desktop\.рабочие документы\Отчеты\отчеты 2020\отчеты\4. Апрель 2020\"/>
    </mc:Choice>
  </mc:AlternateContent>
  <bookViews>
    <workbookView xWindow="0" yWindow="0" windowWidth="28800" windowHeight="11835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102" i="3" l="1"/>
  <c r="D102" i="3"/>
  <c r="D101" i="3" s="1"/>
  <c r="F101" i="3"/>
  <c r="F98" i="3"/>
  <c r="F97" i="3" s="1"/>
  <c r="D98" i="3"/>
  <c r="D97" i="3" s="1"/>
  <c r="F96" i="3"/>
  <c r="D96" i="3"/>
  <c r="F93" i="3"/>
  <c r="F90" i="3" s="1"/>
  <c r="D93" i="3"/>
  <c r="F92" i="3"/>
  <c r="D92" i="3"/>
  <c r="F91" i="3"/>
  <c r="D91" i="3"/>
  <c r="D89" i="3" s="1"/>
  <c r="D90" i="3"/>
  <c r="F89" i="3"/>
</calcChain>
</file>

<file path=xl/sharedStrings.xml><?xml version="1.0" encoding="utf-8"?>
<sst xmlns="http://schemas.openxmlformats.org/spreadsheetml/2006/main" count="696" uniqueCount="370">
  <si>
    <t>ОТЧЕТ ОБ ИСПОЛНЕНИИ БЮДЖЕТА</t>
  </si>
  <si>
    <t>КОДЫ</t>
  </si>
  <si>
    <t>на 1 мая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</si>
  <si>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</si>
  <si>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</si>
  <si>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</si>
  <si>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</si>
  <si>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</si>
  <si>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79613467</t>
  </si>
  <si>
    <t>финансового органа</t>
  </si>
  <si>
    <t>Екатериновское сельское поселение Партизанского МР</t>
  </si>
  <si>
    <t>Глава по БК</t>
  </si>
  <si>
    <t>991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</si>
  <si>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</si>
  <si>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</si>
  <si>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</si>
  <si>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05630404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</si>
  <si>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</si>
  <si>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</si>
  <si>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</si>
  <si>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</si>
  <si>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</si>
  <si>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</si>
  <si>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</si>
  <si>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</si>
  <si>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</si>
  <si>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</si>
  <si>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</si>
  <si>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</si>
  <si>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</si>
  <si>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</si>
  <si>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</si>
  <si>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</si>
  <si>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</si>
  <si>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</si>
  <si>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</si>
  <si>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</si>
  <si>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</si>
  <si>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</si>
  <si>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</si>
  <si>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</si>
  <si>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</si>
  <si>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</si>
  <si>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</si>
  <si>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</si>
  <si>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</si>
  <si>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</si>
  <si>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</si>
  <si>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</si>
  <si>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</si>
  <si>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</si>
  <si>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</si>
  <si>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</si>
  <si>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</si>
  <si>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</si>
  <si>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</si>
  <si>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</si>
  <si>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</si>
  <si>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</si>
  <si>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</si>
  <si>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</si>
  <si>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</si>
  <si>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</si>
  <si>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</si>
  <si>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</si>
  <si>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</si>
  <si>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</si>
  <si>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</si>
  <si>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</si>
  <si>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</si>
  <si>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</si>
  <si>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</si>
  <si>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</si>
  <si>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</si>
  <si>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</si>
  <si>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</si>
  <si>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</si>
  <si>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</si>
  <si>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</si>
  <si>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</si>
  <si>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</si>
  <si>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</si>
  <si>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ОКАЗАНИЯ ПЛАТНЫХ УСЛУГ И КОМПЕНСАЦИИ ЗАТРАТ ГОСУДАРСТВА</t>
  </si>
  <si>
    <t>000 1 13 00000 00 0000 000</t>
  </si>
  <si>
    <t>-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</si>
  <si>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</si>
  <si>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</si>
  <si>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</si>
  <si>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</si>
  <si>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</si>
  <si>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000 1 13 02995 10 0000 130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</si>
  <si>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</si>
  <si>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</si>
  <si>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</si>
  <si>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</si>
  <si>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</si>
  <si>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</si>
  <si>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</si>
  <si>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</si>
  <si>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</si>
  <si>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</si>
  <si>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</si>
  <si>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</si>
  <si>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</si>
  <si>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</si>
  <si>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</si>
  <si>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</si>
  <si>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</si>
  <si>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</si>
  <si>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</si>
  <si>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</si>
  <si>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</si>
  <si>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</si>
  <si>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</si>
  <si>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</si>
  <si>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</si>
  <si>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</si>
  <si>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</si>
  <si>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</si>
  <si>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</si>
  <si>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</si>
  <si>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</si>
  <si>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</si>
  <si>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</si>
  <si>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</si>
  <si>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</si>
  <si>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</si>
  <si>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</si>
  <si>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>000 0102 99 0 00 00000 000</t>
  </si>
  <si>
    <t>000 0102 99 9 00 00000 000</t>
  </si>
  <si>
    <t>000 0102 99 9 99 00000 000</t>
  </si>
  <si>
    <t>000 0102 99 9 99 10010 000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</si>
  <si>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</si>
  <si>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000 0102 99 9 99 10010 100</t>
  </si>
  <si>
    <t xml:space="preserve">  Расходы на выплаты персоналу государственных (муниципальных) органов</t>
  </si>
  <si>
    <t>000 0102 99 9 99 10010 120</t>
  </si>
  <si>
    <t xml:space="preserve">  Фонд оплаты труда государственных (муниципальных) органов</t>
  </si>
  <si>
    <t>000 0102 99 9 99 10010 121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</si>
  <si>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</si>
  <si>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000 0102 99 9 99 10010 129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</si>
  <si>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</si>
  <si>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</si>
  <si>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000 0104 99 0 00 00000 000</t>
  </si>
  <si>
    <t>000 0104 99 9 00 00000 000</t>
  </si>
  <si>
    <t>000 0104 99 9 99 00000 000</t>
  </si>
  <si>
    <t>000 0104 99 9 99 10020 000</t>
  </si>
  <si>
    <t>000 0104 99 9 99 10020 100</t>
  </si>
  <si>
    <t>000 0104 99 9 99 10020 120</t>
  </si>
  <si>
    <t>000 0104 99 9 99 10020 121</t>
  </si>
  <si>
    <t>000 0104 99 9 99 10020 129</t>
  </si>
  <si>
    <t xml:space="preserve">  Иные бюджетные ассигнования</t>
  </si>
  <si>
    <t>000 0104 99 9 99 10020 800</t>
  </si>
  <si>
    <t xml:space="preserve">  Уплата налогов, сборов и иных платежей</t>
  </si>
  <si>
    <t>000 0104 99 9 99 10020 850</t>
  </si>
  <si>
    <t xml:space="preserve">  Уплата иных платежей</t>
  </si>
  <si>
    <t>000 0104 99 9 99 10020 853</t>
  </si>
  <si>
    <t>000 0106 00 0 00 00000 000</t>
  </si>
  <si>
    <t>000 0106 99 0 00 00000 000</t>
  </si>
  <si>
    <t>000 0106 99 9 00 00000 000</t>
  </si>
  <si>
    <t>000 0106 99 9 99 00000 000</t>
  </si>
  <si>
    <t>000 0106 99 9 99 70010 000</t>
  </si>
  <si>
    <t>000 0106 99 9 99 70010 500</t>
  </si>
  <si>
    <t xml:space="preserve">  Иные межбюджетные трансферты</t>
  </si>
  <si>
    <t>000 0106 99 9 99 70010 540</t>
  </si>
  <si>
    <t>000 0107 00 0 00 00000 000</t>
  </si>
  <si>
    <t>000 0107 99 0 00 00000 000</t>
  </si>
  <si>
    <t>000 0107 99 9 00 00000 000</t>
  </si>
  <si>
    <t>000 0107 99 9 99 00000 000</t>
  </si>
  <si>
    <t>000 0107 99 9 99 10050 000</t>
  </si>
  <si>
    <t>000 0107 99 9 99 10050 800</t>
  </si>
  <si>
    <t>000 0107 99 9 99 10050 880</t>
  </si>
  <si>
    <t xml:space="preserve">  Другие общегосударственные вопросы</t>
  </si>
  <si>
    <t>000 0113 00 0 00 00000 000</t>
  </si>
  <si>
    <t>000 0113 03 0 00 00000 000</t>
  </si>
  <si>
    <t>000 0113 03 9 00 00000 000</t>
  </si>
  <si>
    <t>000 0113 03 9 01 00000 000</t>
  </si>
  <si>
    <t>000 0113 03 9 01 00010 000</t>
  </si>
  <si>
    <t>000 0113 03 9 01 00010 100</t>
  </si>
  <si>
    <t xml:space="preserve">  Расходы на выплаты персоналу казенных учреждений</t>
  </si>
  <si>
    <t>000 0113 03 9 01 00010 110</t>
  </si>
  <si>
    <t xml:space="preserve">  Фонд оплаты труда учреждений</t>
  </si>
  <si>
    <t>000 0113 03 9 01 00010 111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</si>
  <si>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</si>
  <si>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000 0113 03 9 01 00010 119</t>
  </si>
  <si>
    <t xml:space="preserve">  Закупка товаров, работ и услуг для обеспечения государственных (муниципальных) нужд</t>
  </si>
  <si>
    <t>000 0113 03 9 01 00010 200</t>
  </si>
  <si>
    <t xml:space="preserve">  Иные закупки товаров, работ и услуг для обеспечения государственных (муниципальных) нужд</t>
  </si>
  <si>
    <t>000 0113 03 9 01 00010 240</t>
  </si>
  <si>
    <t xml:space="preserve">  Прочая закупка товаров, работ и услуг</t>
  </si>
  <si>
    <t>000 0113 03 9 01 00010 244</t>
  </si>
  <si>
    <t xml:space="preserve">  НАЦИОНАЛЬНАЯ ОБОРОНА</t>
  </si>
  <si>
    <t>000 0200 00 0 00 00000 000</t>
  </si>
  <si>
    <t>000 0203 00 0 00 00000 000</t>
  </si>
  <si>
    <t>000 0203 99 0 00 00000 000</t>
  </si>
  <si>
    <t>000 0203 99 9 00 00000 000</t>
  </si>
  <si>
    <t>000 0203 99 9 99 00000 000</t>
  </si>
  <si>
    <t>000 0203 99 9 99 51180 000</t>
  </si>
  <si>
    <t>000 0203 99 9 99 51180 100</t>
  </si>
  <si>
    <t>000 0203 99 9 99 51180 120</t>
  </si>
  <si>
    <t>000 0203 99 9 99 51180 121</t>
  </si>
  <si>
    <t>000 0203 99 9 99 51180 129</t>
  </si>
  <si>
    <t xml:space="preserve">  НАЦИОНАЛЬНАЯ БЕЗОПАСНОСТЬ И ПРАВООХРАНИТЕЛЬНАЯ ДЕЯТЕЛЬНОСТЬ</t>
  </si>
  <si>
    <t>000 0300 00 0 00 00000 000</t>
  </si>
  <si>
    <t xml:space="preserve">  Обеспечение пожарной безопасности</t>
  </si>
  <si>
    <t>000 0310 00 0 00 00000 000</t>
  </si>
  <si>
    <t>000 0310 08 0 00 00000 000</t>
  </si>
  <si>
    <t>000 0310 08 9 00 00000 000</t>
  </si>
  <si>
    <t>000 0310 08 9 01 00010 000</t>
  </si>
  <si>
    <t>000 0310 08 9 01 00010 200</t>
  </si>
  <si>
    <t>000 0310 08 9 01 00010 240</t>
  </si>
  <si>
    <t>000 0310 08 9 01 00010 244</t>
  </si>
  <si>
    <t>000 0310 08 9 01 00010 800</t>
  </si>
  <si>
    <t>000 0310 08 9 01 00010 850</t>
  </si>
  <si>
    <t xml:space="preserve">  Уплата прочих налогов, сборов</t>
  </si>
  <si>
    <t>000 0310 08 9 01 00010 852</t>
  </si>
  <si>
    <t xml:space="preserve">  ЖИЛИЩНО-КОММУНАЛЬНОЕ ХОЗЯЙСТВО</t>
  </si>
  <si>
    <t>000 0500 00 0 00 00000 000</t>
  </si>
  <si>
    <t xml:space="preserve">  Благоустройство</t>
  </si>
  <si>
    <t>000 0503 00 0 00 00000 000</t>
  </si>
  <si>
    <t>000 0503 04 0 00 00000 000</t>
  </si>
  <si>
    <t>000 0503 04 9 00 00000 000</t>
  </si>
  <si>
    <t>000 0503 04 9 01 00010 000</t>
  </si>
  <si>
    <t>000 0503 04 9 01 00010 200</t>
  </si>
  <si>
    <t>000 0503 04 9 01 00010 240</t>
  </si>
  <si>
    <t>000 0503 04 9 01 00010 244</t>
  </si>
  <si>
    <t>000 0503 09 0 00 00000 000</t>
  </si>
  <si>
    <t>000 0503 09 1 01 92610 000</t>
  </si>
  <si>
    <t>000 0503 09 1 01 92610 200</t>
  </si>
  <si>
    <t>000 0503 09 1 01 92610 240</t>
  </si>
  <si>
    <t>000 0503 09 1 01 92610 244</t>
  </si>
  <si>
    <t>000 0503 09 1 01 S2610 000</t>
  </si>
  <si>
    <t>000 0503 09 1 01 S2610 200</t>
  </si>
  <si>
    <t>000 0503 09 1 01 S2610 240</t>
  </si>
  <si>
    <t>000 0503 09 1 01 S2610 244</t>
  </si>
  <si>
    <t>000 0503 09 9 00 00000 000</t>
  </si>
  <si>
    <t>000 0503 09 9 01 00010 000</t>
  </si>
  <si>
    <t>000 0503 09 9 01 00010 200</t>
  </si>
  <si>
    <t>000 0503 09 9 01 00010 240</t>
  </si>
  <si>
    <t>000 0503 09 9 01 00010 244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</si>
  <si>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</si>
  <si>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</si>
  <si>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</si>
  <si>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</si>
  <si>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000 0801 06 0 00 00000 000</t>
  </si>
  <si>
    <t>000 0801 06 9 00 00000 000</t>
  </si>
  <si>
    <t>000 0801 06 9 01 00000 000</t>
  </si>
  <si>
    <t>000 0801 06 9 01 00010 000</t>
  </si>
  <si>
    <t>000 0801 06 9 01 00010 100</t>
  </si>
  <si>
    <t>000 0801 06 9 01 00010 110</t>
  </si>
  <si>
    <t>000 0801 06 9 01 00010 111</t>
  </si>
  <si>
    <t>000 0801 06 9 01 00010 119</t>
  </si>
  <si>
    <t>000 0801 06 9 01 00010 200</t>
  </si>
  <si>
    <t>000 0801 06 9 01 00010 240</t>
  </si>
  <si>
    <t>000 0801 06 9 01 00010 244</t>
  </si>
  <si>
    <t xml:space="preserve">  Другие вопросы в области культуры, кинематографии</t>
  </si>
  <si>
    <t>000 0804 00 0 00 00000 000</t>
  </si>
  <si>
    <t>000 0804 10 0 00 00000 000</t>
  </si>
  <si>
    <t>000 0804 10 9 01 00010 200</t>
  </si>
  <si>
    <t>000 0804 10 9 01 00010 240</t>
  </si>
  <si>
    <t>000 0804 10 9 01 00010 244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</si>
  <si>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</si>
  <si>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</si>
  <si>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</si>
  <si>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</si>
  <si>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000 1001 99 0 00 00000 000</t>
  </si>
  <si>
    <t>000 1001 99 9 00 00000 000</t>
  </si>
  <si>
    <t>000 1001 99 9 99 00000 000</t>
  </si>
  <si>
    <t>000 1001 99 9 99 20010 000</t>
  </si>
  <si>
    <t>000 1001 99 9 99 20010 300</t>
  </si>
  <si>
    <t>000 1001 99 9 99 20010 310</t>
  </si>
  <si>
    <t xml:space="preserve">  Иные пенсии, социальные доплаты к пенсиям</t>
  </si>
  <si>
    <t>000 1001 99 9 99 20010 312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</si>
  <si>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</si>
  <si>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</si>
  <si>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</si>
  <si>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</si>
  <si>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</si>
  <si>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</si>
  <si>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</si>
  <si>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</si>
  <si>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</si>
  <si>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</si>
  <si>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</si>
  <si>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</si>
  <si>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</si>
  <si>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</si>
  <si>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</si>
  <si>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</si>
  <si>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</si>
  <si>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</si>
  <si>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</si>
  <si>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</si>
  <si>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</si>
  <si>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</si>
  <si>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</si>
  <si>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</si>
  <si>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</si>
  <si>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</si>
  <si>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</si>
  <si>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</si>
  <si>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</si>
  <si>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</si>
  <si>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</si>
  <si>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</si>
  <si>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</si>
  <si>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</si>
  <si>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</si>
  <si>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</si>
  <si>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</si>
  <si>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</si>
  <si>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</si>
  <si>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</si>
  <si>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</si>
  <si>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</si>
  <si>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</si>
  <si>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</si>
  <si>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</si>
  <si>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Центральный аппарат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</si>
  <si>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</si>
  <si>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районов из бюджета поселений</t>
  </si>
  <si>
    <t>Межбюджетные трансферты</t>
  </si>
  <si>
    <t>Обеспечение проведения выборов и референдумов</t>
  </si>
  <si>
    <t>Проведение выборов  депутатов муниципального комитета</t>
  </si>
  <si>
    <t>Иные бюджетные ассигнования</t>
  </si>
  <si>
    <t>Специальные расходы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</si>
  <si>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</si>
  <si>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</si>
  <si>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 xml:space="preserve">Основные мероприятия по материально-техническому обеспечению 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</si>
  <si>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</si>
  <si>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Мобилизационная и вневойсковая подготовка</t>
  </si>
  <si>
    <t xml:space="preserve">Непрограммные направления </t>
  </si>
  <si>
    <t>Осуществление первичного воинского учета на территории, где отсутствуют военные комиссариаты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</si>
  <si>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</si>
  <si>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</si>
  <si>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сельского поселения</t>
  </si>
  <si>
    <t>Пожарная безопасность в населенных пунктах Екатериновского сельского поселения</t>
  </si>
  <si>
    <t>Муниципальная программа "Благоустройство в Екатериновском сельском поселении на 2020-2022 годы"</t>
  </si>
  <si>
    <t>Мероприятия муниципальной программы "Благоустройство в Екатериновском сельском поселении на 2020-2022 годы"</t>
  </si>
  <si>
    <t>Основное мероприятие по благоустройству в Екатериновском сельском поселении</t>
  </si>
  <si>
    <t>Благоустройство территории Екатериновского сельского поселения</t>
  </si>
  <si>
    <t>000 0503 04 9 01 00000 000</t>
  </si>
  <si>
    <t>000 0310 08 9 01 00000 000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</si>
  <si>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</si>
  <si>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</si>
  <si>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Основное мероприятие по формированию современной городской среды Екатериновского сельского поселения</t>
  </si>
  <si>
    <t>000 0503 09 9 01 00000 000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</si>
  <si>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</si>
  <si>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Закупка товаров, работ и услуг для обеспечения
государственных (муниципальных) нужд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</si>
  <si>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</si>
  <si>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000 0503 09 1 00 00000 000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</si>
  <si>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</si>
  <si>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000 0503 09 1 01 00000 000</t>
  </si>
  <si>
    <t>Субсидии на благоустройство территорий, детских и спортивных площадок на территории Екатериновского сельского поселения Партизанского муниципального района</t>
  </si>
  <si>
    <t>Софинансирование на благоустройство территорий, детских и спортивных площадок на территории Екатериновского сельского поселения Партизанского муниципального района</t>
  </si>
  <si>
    <t>Муниципальная программа «Развитие культуры в Екатериновском сельском поселении Партизанского муниципального района  на 2020 - 2022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</si>
  <si>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2020- 2022 годы»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</si>
  <si>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</si>
  <si>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</si>
  <si>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</si>
  <si>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</si>
  <si>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 xml:space="preserve">Основное мероприятие "Строительство, ремонт и укрепление материально-технической базы учреждений культуры" </t>
  </si>
  <si>
    <t>Строительство, ремонт и укрепление материально-технической базы учреждений культуры Екатериновского сельского поселения</t>
  </si>
  <si>
    <t>000 0804 10 9 00 00000 000</t>
  </si>
  <si>
    <t>000 0804 10 9 01 00000 000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</si>
  <si>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</si>
  <si>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</si>
  <si>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</si>
  <si>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>Глава Екатериновского сельского поселения</t>
  </si>
  <si>
    <t>О.Ф. Смыченко</t>
  </si>
  <si>
    <t>З.А. Торубара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</si>
</sst>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7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49" fontId="1" fillId="0" borderId="31" xfId="105" applyNumberFormat="1" applyProtection="1"/>
    <xf numFmtId="0" fontId="1" fillId="0" borderId="1" xfId="106" applyNumberFormat="1" applyProtection="1">
      <alignment horizontal="left"/>
    </xf>
    <xf numFmtId="0" fontId="1" fillId="0" borderId="1" xfId="107" applyNumberFormat="1" applyProtection="1">
      <alignment horizontal="left" wrapText="1"/>
    </xf>
    <xf numFmtId="0" fontId="1" fillId="0" borderId="1" xfId="108" applyNumberFormat="1" applyProtection="1">
      <alignment horizontal="left"/>
    </xf>
    <xf numFmtId="0" fontId="3" fillId="0" borderId="1" xfId="109" applyNumberFormat="1" applyProtection="1"/>
    <xf numFmtId="49" fontId="1" fillId="0" borderId="1" xfId="110" applyNumberFormat="1" applyProtection="1"/>
    <xf numFmtId="49" fontId="1" fillId="0" borderId="1" xfId="111" applyNumberFormat="1" applyProtection="1"/>
    <xf numFmtId="0" fontId="3" fillId="0" borderId="1" xfId="112" applyNumberFormat="1" applyProtection="1">
      <alignment horizontal="center" wrapText="1"/>
    </xf>
    <xf numFmtId="0" fontId="3" fillId="0" borderId="2" xfId="113" applyNumberFormat="1" applyProtection="1">
      <alignment horizontal="center" wrapText="1"/>
    </xf>
    <xf numFmtId="0" fontId="9" fillId="0" borderId="1" xfId="114" applyNumberFormat="1" applyProtection="1">
      <alignment horizontal="center"/>
    </xf>
    <xf numFmtId="0" fontId="9" fillId="0" borderId="11" xfId="115" applyNumberFormat="1" applyProtection="1">
      <alignment horizontal="center"/>
    </xf>
    <xf numFmtId="0" fontId="1" fillId="0" borderId="1" xfId="116" applyNumberFormat="1" applyProtection="1">
      <alignment horizontal="left"/>
    </xf>
    <xf numFmtId="0" fontId="1" fillId="0" borderId="1" xfId="117" applyNumberFormat="1" applyProtection="1">
      <alignment horizontal="center"/>
    </xf>
    <xf numFmtId="0" fontId="7" fillId="0" borderId="1" xfId="118" applyNumberFormat="1" applyProtection="1">
      <alignment horizontal="left"/>
    </xf>
    <xf numFmtId="49" fontId="1" fillId="0" borderId="1" xfId="119" applyNumberFormat="1" applyProtection="1"/>
    <xf numFmtId="49" fontId="3" fillId="0" borderId="1" xfId="120" applyNumberFormat="1" applyProtection="1">
      <alignment horizontal="left"/>
    </xf>
    <xf numFmtId="49" fontId="3" fillId="0" borderId="1" xfId="121" applyNumberFormat="1" applyProtection="1">
      <alignment horizontal="center" wrapText="1"/>
    </xf>
    <xf numFmtId="0" fontId="9" fillId="0" borderId="11" xfId="123" applyNumberFormat="1" applyProtection="1">
      <alignment horizontal="center"/>
    </xf>
    <xf numFmtId="0" fontId="6" fillId="0" borderId="1" xfId="124" applyNumberFormat="1" applyProtection="1"/>
    <xf numFmtId="0" fontId="9" fillId="0" borderId="1" xfId="125" applyNumberFormat="1" applyProtection="1">
      <alignment horizontal="center"/>
    </xf>
    <xf numFmtId="0" fontId="6" fillId="0" borderId="1" xfId="126" applyNumberFormat="1" applyProtection="1"/>
    <xf numFmtId="0" fontId="9" fillId="0" borderId="1" xfId="127" applyNumberFormat="1" applyProtection="1">
      <alignment horizontal="center"/>
    </xf>
    <xf numFmtId="0" fontId="3" fillId="0" borderId="1" xfId="128" applyNumberFormat="1" applyProtection="1">
      <alignment horizontal="center" wrapText="1"/>
    </xf>
    <xf numFmtId="0" fontId="8" fillId="0" borderId="1" xfId="129" applyNumberFormat="1" applyProtection="1"/>
    <xf numFmtId="0" fontId="10" fillId="0" borderId="2" xfId="130" applyNumberFormat="1" applyProtection="1"/>
    <xf numFmtId="0" fontId="10" fillId="0" borderId="1" xfId="131" applyNumberFormat="1" applyProtection="1"/>
    <xf numFmtId="0" fontId="1" fillId="0" borderId="2" xfId="132" applyNumberFormat="1" applyProtection="1"/>
    <xf numFmtId="0" fontId="1" fillId="0" borderId="11" xfId="134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13" applyNumberFormat="1" applyProtection="1">
      <alignment horizontal="center" wrapText="1"/>
    </xf>
    <xf numFmtId="0" fontId="3" fillId="0" borderId="2" xfId="113">
      <alignment horizontal="center" wrapText="1"/>
    </xf>
    <xf numFmtId="0" fontId="9" fillId="0" borderId="11" xfId="115" applyNumberFormat="1" applyProtection="1">
      <alignment horizontal="center"/>
    </xf>
    <xf numFmtId="0" fontId="9" fillId="0" borderId="11" xfId="115">
      <alignment horizontal="center"/>
    </xf>
    <xf numFmtId="0" fontId="3" fillId="0" borderId="1" xfId="122" applyNumberFormat="1" applyProtection="1">
      <alignment horizontal="center"/>
    </xf>
    <xf numFmtId="0" fontId="3" fillId="0" borderId="1" xfId="122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9" fillId="0" borderId="11" xfId="123" applyNumberFormat="1" applyProtection="1">
      <alignment horizontal="center"/>
    </xf>
    <xf numFmtId="0" fontId="9" fillId="0" borderId="11" xfId="123">
      <alignment horizontal="center"/>
    </xf>
    <xf numFmtId="0" fontId="1" fillId="0" borderId="13" xfId="133" applyNumberFormat="1" applyProtection="1">
      <alignment horizontal="left" wrapText="1"/>
    </xf>
    <xf numFmtId="0" fontId="1" fillId="0" borderId="13" xfId="133">
      <alignment horizontal="left" wrapText="1"/>
    </xf>
    <xf numFmtId="0" fontId="13" fillId="0" borderId="34" xfId="36" applyNumberFormat="1" applyFont="1" applyBorder="1" applyProtection="1">
      <alignment horizontal="left" wrapText="1"/>
    </xf>
    <xf numFmtId="0" fontId="13" fillId="0" borderId="35" xfId="40" applyNumberFormat="1" applyFont="1" applyBorder="1" applyProtection="1">
      <alignment horizontal="left" wrapText="1"/>
    </xf>
    <xf numFmtId="0" fontId="13" fillId="0" borderId="36" xfId="59" applyNumberFormat="1" applyFont="1" applyBorder="1" applyProtection="1">
      <alignment horizontal="left" wrapText="1"/>
    </xf>
    <xf numFmtId="0" fontId="13" fillId="0" borderId="34" xfId="59" applyNumberFormat="1" applyFont="1" applyBorder="1" applyProtection="1">
      <alignment horizontal="left" wrapText="1"/>
    </xf>
    <xf numFmtId="0" fontId="14" fillId="0" borderId="34" xfId="0" applyFont="1" applyFill="1" applyBorder="1" applyAlignment="1">
      <alignment horizontal="left" vertical="top" wrapText="1"/>
    </xf>
    <xf numFmtId="0" fontId="15" fillId="0" borderId="34" xfId="0" applyFont="1" applyFill="1" applyBorder="1" applyAlignment="1">
      <alignment horizontal="left" vertical="top" wrapText="1"/>
    </xf>
    <xf numFmtId="0" fontId="15" fillId="0" borderId="34" xfId="0" applyFont="1" applyFill="1" applyBorder="1" applyAlignment="1">
      <alignment vertical="top" wrapText="1"/>
    </xf>
    <xf numFmtId="0" fontId="17" fillId="0" borderId="34" xfId="59" applyNumberFormat="1" applyFont="1" applyBorder="1" applyProtection="1">
      <alignment horizontal="left" wrapText="1"/>
    </xf>
    <xf numFmtId="0" fontId="16" fillId="0" borderId="34" xfId="0" applyFont="1" applyFill="1" applyBorder="1" applyAlignment="1">
      <alignment horizontal="left" vertical="top" wrapText="1"/>
    </xf>
    <xf numFmtId="0" fontId="15" fillId="0" borderId="34" xfId="0" applyFont="1" applyFill="1" applyBorder="1" applyAlignment="1">
      <alignment wrapText="1"/>
    </xf>
    <xf numFmtId="49" fontId="13" fillId="0" borderId="23" xfId="61" applyNumberFormat="1" applyFont="1" applyProtection="1">
      <alignment horizontal="center" wrapText="1"/>
    </xf>
    <xf numFmtId="4" fontId="13" fillId="0" borderId="23" xfId="62" applyNumberFormat="1" applyFont="1" applyProtection="1">
      <alignment horizontal="right" wrapText="1"/>
    </xf>
    <xf numFmtId="49" fontId="17" fillId="0" borderId="23" xfId="61" applyNumberFormat="1" applyFont="1" applyProtection="1">
      <alignment horizontal="center" wrapText="1"/>
    </xf>
    <xf numFmtId="4" fontId="17" fillId="0" borderId="23" xfId="62" applyNumberFormat="1" applyFont="1" applyProtection="1">
      <alignment horizontal="right" wrapText="1"/>
    </xf>
    <xf numFmtId="49" fontId="13" fillId="0" borderId="37" xfId="60" applyNumberFormat="1" applyFont="1" applyBorder="1" applyProtection="1">
      <alignment horizontal="center" wrapText="1"/>
    </xf>
    <xf numFmtId="4" fontId="13" fillId="0" borderId="21" xfId="63" applyNumberFormat="1" applyFont="1" applyProtection="1">
      <alignment horizontal="right" wrapText="1"/>
    </xf>
    <xf numFmtId="0" fontId="15" fillId="4" borderId="34" xfId="0" applyFont="1" applyFill="1" applyBorder="1" applyAlignment="1">
      <alignment vertical="top" wrapText="1"/>
    </xf>
    <xf numFmtId="4" fontId="15" fillId="0" borderId="34" xfId="0" applyNumberFormat="1" applyFont="1" applyFill="1" applyBorder="1" applyAlignment="1">
      <alignment horizontal="right" vertical="top" shrinkToFit="1"/>
    </xf>
    <xf numFmtId="0" fontId="15" fillId="4" borderId="34" xfId="0" applyFont="1" applyFill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49" fontId="15" fillId="0" borderId="34" xfId="0" applyNumberFormat="1" applyFont="1" applyFill="1" applyBorder="1" applyAlignment="1">
      <alignment vertical="top" wrapText="1"/>
    </xf>
    <xf numFmtId="0" fontId="18" fillId="4" borderId="34" xfId="0" applyFont="1" applyFill="1" applyBorder="1" applyAlignment="1">
      <alignment vertical="top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opLeftCell="A10" zoomScaleNormal="100" zoomScaleSheetLayoutView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30" t="s">
        <v>0</v>
      </c>
      <c r="B2" s="131"/>
      <c r="C2" s="131"/>
      <c r="D2" s="131"/>
      <c r="E2" s="131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43952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 t="s">
        <v>8</v>
      </c>
      <c r="G6" s="14"/>
    </row>
    <row r="7" spans="1:7" ht="15.95" customHeight="1" x14ac:dyDescent="0.25">
      <c r="A7" s="17" t="s">
        <v>9</v>
      </c>
      <c r="B7" s="132" t="s">
        <v>10</v>
      </c>
      <c r="C7" s="133"/>
      <c r="D7" s="133"/>
      <c r="E7" s="19" t="s">
        <v>11</v>
      </c>
      <c r="F7" s="21" t="s">
        <v>12</v>
      </c>
      <c r="G7" s="14"/>
    </row>
    <row r="8" spans="1:7" ht="15.95" customHeight="1" x14ac:dyDescent="0.25">
      <c r="A8" s="17" t="s">
        <v>13</v>
      </c>
      <c r="B8" s="134" t="s">
        <v>14</v>
      </c>
      <c r="C8" s="135"/>
      <c r="D8" s="135"/>
      <c r="E8" s="22" t="s">
        <v>15</v>
      </c>
      <c r="F8" s="21" t="s">
        <v>16</v>
      </c>
      <c r="G8" s="14"/>
    </row>
    <row r="9" spans="1:7" ht="14.1" customHeight="1" x14ac:dyDescent="0.25">
      <c r="A9" s="11" t="s">
        <v>17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18</v>
      </c>
      <c r="B10" s="17"/>
      <c r="C10" s="17"/>
      <c r="D10" s="18"/>
      <c r="E10" s="22" t="s">
        <v>19</v>
      </c>
      <c r="F10" s="26" t="s">
        <v>20</v>
      </c>
      <c r="G10" s="14"/>
    </row>
    <row r="11" spans="1:7" ht="14.1" customHeight="1" x14ac:dyDescent="0.25">
      <c r="A11" s="136" t="s">
        <v>21</v>
      </c>
      <c r="B11" s="137"/>
      <c r="C11" s="137"/>
      <c r="D11" s="137"/>
      <c r="E11" s="137"/>
      <c r="F11" s="137"/>
      <c r="G11" s="27"/>
    </row>
    <row r="12" spans="1:7" ht="12.95" customHeight="1" x14ac:dyDescent="0.25">
      <c r="A12" s="138" t="s">
        <v>22</v>
      </c>
      <c r="B12" s="138" t="s">
        <v>23</v>
      </c>
      <c r="C12" s="138" t="s">
        <v>24</v>
      </c>
      <c r="D12" s="140" t="s">
        <v>25</v>
      </c>
      <c r="E12" s="140" t="s">
        <v>26</v>
      </c>
      <c r="F12" s="138" t="s">
        <v>27</v>
      </c>
      <c r="G12" s="28"/>
    </row>
    <row r="13" spans="1:7" ht="12" customHeight="1" x14ac:dyDescent="0.25">
      <c r="A13" s="139"/>
      <c r="B13" s="139"/>
      <c r="C13" s="139"/>
      <c r="D13" s="141"/>
      <c r="E13" s="141"/>
      <c r="F13" s="139"/>
      <c r="G13" s="29"/>
    </row>
    <row r="14" spans="1:7" ht="14.25" customHeight="1" x14ac:dyDescent="0.25">
      <c r="A14" s="139"/>
      <c r="B14" s="139"/>
      <c r="C14" s="139"/>
      <c r="D14" s="141"/>
      <c r="E14" s="141"/>
      <c r="F14" s="139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28</v>
      </c>
      <c r="E15" s="32" t="s">
        <v>29</v>
      </c>
      <c r="F15" s="32" t="s">
        <v>30</v>
      </c>
      <c r="G15" s="29"/>
    </row>
    <row r="16" spans="1:7" ht="17.25" customHeight="1" x14ac:dyDescent="0.25">
      <c r="A16" s="33" t="s">
        <v>31</v>
      </c>
      <c r="B16" s="34" t="s">
        <v>32</v>
      </c>
      <c r="C16" s="35" t="s">
        <v>33</v>
      </c>
      <c r="D16" s="36">
        <v>13858769</v>
      </c>
      <c r="E16" s="36">
        <v>3074371.85</v>
      </c>
      <c r="F16" s="36">
        <v>10784397.15</v>
      </c>
      <c r="G16" s="29"/>
    </row>
    <row r="17" spans="1:7" ht="15" customHeight="1" x14ac:dyDescent="0.25">
      <c r="A17" s="37" t="s">
        <v>34</v>
      </c>
      <c r="B17" s="38"/>
      <c r="C17" s="39"/>
      <c r="D17" s="40"/>
      <c r="E17" s="40"/>
      <c r="F17" s="40"/>
      <c r="G17" s="29"/>
    </row>
    <row r="18" spans="1:7" x14ac:dyDescent="0.25">
      <c r="A18" s="41" t="s">
        <v>35</v>
      </c>
      <c r="B18" s="42" t="s">
        <v>32</v>
      </c>
      <c r="C18" s="43" t="s">
        <v>36</v>
      </c>
      <c r="D18" s="44">
        <v>4060000</v>
      </c>
      <c r="E18" s="44">
        <v>969856.38</v>
      </c>
      <c r="F18" s="44">
        <v>3090143.62</v>
      </c>
      <c r="G18" s="29"/>
    </row>
    <row r="19" spans="1:7" x14ac:dyDescent="0.25">
      <c r="A19" s="41" t="s">
        <v>37</v>
      </c>
      <c r="B19" s="42" t="s">
        <v>32</v>
      </c>
      <c r="C19" s="43" t="s">
        <v>38</v>
      </c>
      <c r="D19" s="44">
        <v>777000</v>
      </c>
      <c r="E19" s="44">
        <v>251117.2</v>
      </c>
      <c r="F19" s="44">
        <v>525882.80000000005</v>
      </c>
      <c r="G19" s="29"/>
    </row>
    <row r="20" spans="1:7" x14ac:dyDescent="0.25">
      <c r="A20" s="41" t="s">
        <v>39</v>
      </c>
      <c r="B20" s="42" t="s">
        <v>32</v>
      </c>
      <c r="C20" s="43" t="s">
        <v>40</v>
      </c>
      <c r="D20" s="44">
        <v>777000</v>
      </c>
      <c r="E20" s="44">
        <v>251117.2</v>
      </c>
      <c r="F20" s="44">
        <v>525882.80000000005</v>
      </c>
      <c r="G20" s="29"/>
    </row>
    <row r="21" spans="1:7" ht="57" x14ac:dyDescent="0.25">
      <c r="A21" s="41" t="s">
        <v>41</v>
      </c>
      <c r="B21" s="42" t="s">
        <v>32</v>
      </c>
      <c r="C21" s="43" t="s">
        <v>42</v>
      </c>
      <c r="D21" s="44">
        <v>770000</v>
      </c>
      <c r="E21" s="44">
        <v>250983.84</v>
      </c>
      <c r="F21" s="44">
        <v>519016.16</v>
      </c>
      <c r="G21" s="29"/>
    </row>
    <row r="22" spans="1:7" ht="90.75" x14ac:dyDescent="0.25">
      <c r="A22" s="41" t="s">
        <v>43</v>
      </c>
      <c r="B22" s="42" t="s">
        <v>32</v>
      </c>
      <c r="C22" s="43" t="s">
        <v>44</v>
      </c>
      <c r="D22" s="44">
        <v>3500</v>
      </c>
      <c r="E22" s="44">
        <v>147.91999999999999</v>
      </c>
      <c r="F22" s="44">
        <v>3352.08</v>
      </c>
      <c r="G22" s="29"/>
    </row>
    <row r="23" spans="1:7" ht="34.5" x14ac:dyDescent="0.25">
      <c r="A23" s="41" t="s">
        <v>45</v>
      </c>
      <c r="B23" s="42" t="s">
        <v>32</v>
      </c>
      <c r="C23" s="43" t="s">
        <v>46</v>
      </c>
      <c r="D23" s="44">
        <v>3500</v>
      </c>
      <c r="E23" s="44">
        <v>-14.56</v>
      </c>
      <c r="F23" s="44">
        <v>3514.56</v>
      </c>
      <c r="G23" s="29"/>
    </row>
    <row r="24" spans="1:7" x14ac:dyDescent="0.25">
      <c r="A24" s="41" t="s">
        <v>47</v>
      </c>
      <c r="B24" s="42" t="s">
        <v>32</v>
      </c>
      <c r="C24" s="43" t="s">
        <v>48</v>
      </c>
      <c r="D24" s="44">
        <v>15000</v>
      </c>
      <c r="E24" s="44">
        <v>13062.6</v>
      </c>
      <c r="F24" s="44">
        <v>1937.4</v>
      </c>
      <c r="G24" s="29"/>
    </row>
    <row r="25" spans="1:7" x14ac:dyDescent="0.25">
      <c r="A25" s="41" t="s">
        <v>49</v>
      </c>
      <c r="B25" s="42" t="s">
        <v>32</v>
      </c>
      <c r="C25" s="43" t="s">
        <v>50</v>
      </c>
      <c r="D25" s="44">
        <v>15000</v>
      </c>
      <c r="E25" s="44">
        <v>13062.6</v>
      </c>
      <c r="F25" s="44">
        <v>1937.4</v>
      </c>
      <c r="G25" s="29"/>
    </row>
    <row r="26" spans="1:7" x14ac:dyDescent="0.25">
      <c r="A26" s="41" t="s">
        <v>49</v>
      </c>
      <c r="B26" s="42" t="s">
        <v>32</v>
      </c>
      <c r="C26" s="43" t="s">
        <v>51</v>
      </c>
      <c r="D26" s="44">
        <v>15000</v>
      </c>
      <c r="E26" s="44">
        <v>13062.6</v>
      </c>
      <c r="F26" s="44">
        <v>1937.4</v>
      </c>
      <c r="G26" s="29"/>
    </row>
    <row r="27" spans="1:7" x14ac:dyDescent="0.25">
      <c r="A27" s="41" t="s">
        <v>52</v>
      </c>
      <c r="B27" s="42" t="s">
        <v>32</v>
      </c>
      <c r="C27" s="43" t="s">
        <v>53</v>
      </c>
      <c r="D27" s="44">
        <v>2750000</v>
      </c>
      <c r="E27" s="44">
        <v>518002.23</v>
      </c>
      <c r="F27" s="44">
        <v>2231997.77</v>
      </c>
      <c r="G27" s="29"/>
    </row>
    <row r="28" spans="1:7" x14ac:dyDescent="0.25">
      <c r="A28" s="41" t="s">
        <v>54</v>
      </c>
      <c r="B28" s="42" t="s">
        <v>32</v>
      </c>
      <c r="C28" s="43" t="s">
        <v>55</v>
      </c>
      <c r="D28" s="44">
        <v>650000</v>
      </c>
      <c r="E28" s="44">
        <v>84681.71</v>
      </c>
      <c r="F28" s="44">
        <v>565318.29</v>
      </c>
      <c r="G28" s="29"/>
    </row>
    <row r="29" spans="1:7" ht="34.5" x14ac:dyDescent="0.25">
      <c r="A29" s="41" t="s">
        <v>56</v>
      </c>
      <c r="B29" s="42" t="s">
        <v>32</v>
      </c>
      <c r="C29" s="43" t="s">
        <v>57</v>
      </c>
      <c r="D29" s="44">
        <v>650000</v>
      </c>
      <c r="E29" s="44">
        <v>84681.71</v>
      </c>
      <c r="F29" s="44">
        <v>565318.29</v>
      </c>
      <c r="G29" s="29"/>
    </row>
    <row r="30" spans="1:7" x14ac:dyDescent="0.25">
      <c r="A30" s="41" t="s">
        <v>58</v>
      </c>
      <c r="B30" s="42" t="s">
        <v>32</v>
      </c>
      <c r="C30" s="43" t="s">
        <v>59</v>
      </c>
      <c r="D30" s="44">
        <v>2100000</v>
      </c>
      <c r="E30" s="44">
        <v>433320.52</v>
      </c>
      <c r="F30" s="44">
        <v>1666679.48</v>
      </c>
      <c r="G30" s="29"/>
    </row>
    <row r="31" spans="1:7" x14ac:dyDescent="0.25">
      <c r="A31" s="41" t="s">
        <v>60</v>
      </c>
      <c r="B31" s="42" t="s">
        <v>32</v>
      </c>
      <c r="C31" s="43" t="s">
        <v>61</v>
      </c>
      <c r="D31" s="44">
        <v>1000000</v>
      </c>
      <c r="E31" s="44">
        <v>187332.35</v>
      </c>
      <c r="F31" s="44">
        <v>812667.65</v>
      </c>
      <c r="G31" s="29"/>
    </row>
    <row r="32" spans="1:7" ht="23.25" x14ac:dyDescent="0.25">
      <c r="A32" s="41" t="s">
        <v>62</v>
      </c>
      <c r="B32" s="42" t="s">
        <v>32</v>
      </c>
      <c r="C32" s="43" t="s">
        <v>63</v>
      </c>
      <c r="D32" s="44">
        <v>1000000</v>
      </c>
      <c r="E32" s="44">
        <v>187332.35</v>
      </c>
      <c r="F32" s="44">
        <v>812667.65</v>
      </c>
      <c r="G32" s="29"/>
    </row>
    <row r="33" spans="1:7" x14ac:dyDescent="0.25">
      <c r="A33" s="41" t="s">
        <v>64</v>
      </c>
      <c r="B33" s="42" t="s">
        <v>32</v>
      </c>
      <c r="C33" s="43" t="s">
        <v>65</v>
      </c>
      <c r="D33" s="44">
        <v>1100000</v>
      </c>
      <c r="E33" s="44">
        <v>245988.17</v>
      </c>
      <c r="F33" s="44">
        <v>854011.83</v>
      </c>
      <c r="G33" s="29"/>
    </row>
    <row r="34" spans="1:7" ht="23.25" x14ac:dyDescent="0.25">
      <c r="A34" s="41" t="s">
        <v>66</v>
      </c>
      <c r="B34" s="42" t="s">
        <v>32</v>
      </c>
      <c r="C34" s="43" t="s">
        <v>67</v>
      </c>
      <c r="D34" s="44">
        <v>1100000</v>
      </c>
      <c r="E34" s="44">
        <v>245988.17</v>
      </c>
      <c r="F34" s="44">
        <v>854011.83</v>
      </c>
      <c r="G34" s="29"/>
    </row>
    <row r="35" spans="1:7" x14ac:dyDescent="0.25">
      <c r="A35" s="41" t="s">
        <v>68</v>
      </c>
      <c r="B35" s="42" t="s">
        <v>32</v>
      </c>
      <c r="C35" s="43" t="s">
        <v>69</v>
      </c>
      <c r="D35" s="44">
        <v>10000</v>
      </c>
      <c r="E35" s="44">
        <v>3800</v>
      </c>
      <c r="F35" s="44">
        <v>6200</v>
      </c>
      <c r="G35" s="29"/>
    </row>
    <row r="36" spans="1:7" ht="34.5" x14ac:dyDescent="0.25">
      <c r="A36" s="41" t="s">
        <v>70</v>
      </c>
      <c r="B36" s="42" t="s">
        <v>32</v>
      </c>
      <c r="C36" s="43" t="s">
        <v>71</v>
      </c>
      <c r="D36" s="44">
        <v>10000</v>
      </c>
      <c r="E36" s="44">
        <v>3800</v>
      </c>
      <c r="F36" s="44">
        <v>6200</v>
      </c>
      <c r="G36" s="29"/>
    </row>
    <row r="37" spans="1:7" ht="57" x14ac:dyDescent="0.25">
      <c r="A37" s="41" t="s">
        <v>72</v>
      </c>
      <c r="B37" s="42" t="s">
        <v>32</v>
      </c>
      <c r="C37" s="43" t="s">
        <v>73</v>
      </c>
      <c r="D37" s="44">
        <v>10000</v>
      </c>
      <c r="E37" s="44">
        <v>3800</v>
      </c>
      <c r="F37" s="44">
        <v>6200</v>
      </c>
      <c r="G37" s="29"/>
    </row>
    <row r="38" spans="1:7" ht="34.5" x14ac:dyDescent="0.25">
      <c r="A38" s="41" t="s">
        <v>74</v>
      </c>
      <c r="B38" s="42" t="s">
        <v>32</v>
      </c>
      <c r="C38" s="43" t="s">
        <v>75</v>
      </c>
      <c r="D38" s="44">
        <v>365000</v>
      </c>
      <c r="E38" s="44">
        <v>151857.18</v>
      </c>
      <c r="F38" s="44">
        <v>213142.82</v>
      </c>
      <c r="G38" s="29"/>
    </row>
    <row r="39" spans="1:7" ht="68.25" x14ac:dyDescent="0.25">
      <c r="A39" s="41" t="s">
        <v>76</v>
      </c>
      <c r="B39" s="42" t="s">
        <v>32</v>
      </c>
      <c r="C39" s="43" t="s">
        <v>77</v>
      </c>
      <c r="D39" s="44">
        <v>365000</v>
      </c>
      <c r="E39" s="44">
        <v>151857.18</v>
      </c>
      <c r="F39" s="44">
        <v>213142.82</v>
      </c>
      <c r="G39" s="29"/>
    </row>
    <row r="40" spans="1:7" ht="68.25" x14ac:dyDescent="0.25">
      <c r="A40" s="41" t="s">
        <v>78</v>
      </c>
      <c r="B40" s="42" t="s">
        <v>32</v>
      </c>
      <c r="C40" s="43" t="s">
        <v>79</v>
      </c>
      <c r="D40" s="44">
        <v>365000</v>
      </c>
      <c r="E40" s="44">
        <v>151857.18</v>
      </c>
      <c r="F40" s="44">
        <v>213142.82</v>
      </c>
      <c r="G40" s="29"/>
    </row>
    <row r="41" spans="1:7" ht="57" x14ac:dyDescent="0.25">
      <c r="A41" s="41" t="s">
        <v>80</v>
      </c>
      <c r="B41" s="42" t="s">
        <v>32</v>
      </c>
      <c r="C41" s="43" t="s">
        <v>81</v>
      </c>
      <c r="D41" s="44">
        <v>365000</v>
      </c>
      <c r="E41" s="44">
        <v>151857.18</v>
      </c>
      <c r="F41" s="44">
        <v>213142.82</v>
      </c>
      <c r="G41" s="29"/>
    </row>
    <row r="42" spans="1:7" ht="23.25" x14ac:dyDescent="0.25">
      <c r="A42" s="41" t="s">
        <v>82</v>
      </c>
      <c r="B42" s="42" t="s">
        <v>32</v>
      </c>
      <c r="C42" s="43" t="s">
        <v>83</v>
      </c>
      <c r="D42" s="44">
        <v>90000</v>
      </c>
      <c r="E42" s="44" t="s">
        <v>84</v>
      </c>
      <c r="F42" s="44">
        <v>90000</v>
      </c>
      <c r="G42" s="29"/>
    </row>
    <row r="43" spans="1:7" x14ac:dyDescent="0.25">
      <c r="A43" s="41" t="s">
        <v>85</v>
      </c>
      <c r="B43" s="42" t="s">
        <v>32</v>
      </c>
      <c r="C43" s="43" t="s">
        <v>86</v>
      </c>
      <c r="D43" s="44">
        <v>90000</v>
      </c>
      <c r="E43" s="44" t="s">
        <v>84</v>
      </c>
      <c r="F43" s="44">
        <v>90000</v>
      </c>
      <c r="G43" s="29"/>
    </row>
    <row r="44" spans="1:7" x14ac:dyDescent="0.25">
      <c r="A44" s="41" t="s">
        <v>87</v>
      </c>
      <c r="B44" s="42" t="s">
        <v>32</v>
      </c>
      <c r="C44" s="43" t="s">
        <v>88</v>
      </c>
      <c r="D44" s="44">
        <v>90000</v>
      </c>
      <c r="E44" s="44" t="s">
        <v>84</v>
      </c>
      <c r="F44" s="44">
        <v>90000</v>
      </c>
      <c r="G44" s="29"/>
    </row>
    <row r="45" spans="1:7" ht="23.25" x14ac:dyDescent="0.25">
      <c r="A45" s="41" t="s">
        <v>89</v>
      </c>
      <c r="B45" s="42" t="s">
        <v>32</v>
      </c>
      <c r="C45" s="43" t="s">
        <v>90</v>
      </c>
      <c r="D45" s="44">
        <v>90000</v>
      </c>
      <c r="E45" s="44" t="s">
        <v>84</v>
      </c>
      <c r="F45" s="44">
        <v>90000</v>
      </c>
      <c r="G45" s="29"/>
    </row>
    <row r="46" spans="1:7" x14ac:dyDescent="0.25">
      <c r="A46" s="41" t="s">
        <v>91</v>
      </c>
      <c r="B46" s="42" t="s">
        <v>32</v>
      </c>
      <c r="C46" s="43" t="s">
        <v>92</v>
      </c>
      <c r="D46" s="44">
        <v>53000</v>
      </c>
      <c r="E46" s="44">
        <v>32017.17</v>
      </c>
      <c r="F46" s="44">
        <v>20982.83</v>
      </c>
      <c r="G46" s="29"/>
    </row>
    <row r="47" spans="1:7" x14ac:dyDescent="0.25">
      <c r="A47" s="41" t="s">
        <v>93</v>
      </c>
      <c r="B47" s="42" t="s">
        <v>32</v>
      </c>
      <c r="C47" s="43" t="s">
        <v>94</v>
      </c>
      <c r="D47" s="44">
        <v>53000</v>
      </c>
      <c r="E47" s="44">
        <v>32017.17</v>
      </c>
      <c r="F47" s="44">
        <v>20982.83</v>
      </c>
      <c r="G47" s="29"/>
    </row>
    <row r="48" spans="1:7" x14ac:dyDescent="0.25">
      <c r="A48" s="41" t="s">
        <v>95</v>
      </c>
      <c r="B48" s="42" t="s">
        <v>32</v>
      </c>
      <c r="C48" s="43" t="s">
        <v>96</v>
      </c>
      <c r="D48" s="44">
        <v>53000</v>
      </c>
      <c r="E48" s="44">
        <v>32017.17</v>
      </c>
      <c r="F48" s="44">
        <v>20982.83</v>
      </c>
      <c r="G48" s="29"/>
    </row>
    <row r="49" spans="1:7" x14ac:dyDescent="0.25">
      <c r="A49" s="41" t="s">
        <v>97</v>
      </c>
      <c r="B49" s="42" t="s">
        <v>32</v>
      </c>
      <c r="C49" s="43" t="s">
        <v>98</v>
      </c>
      <c r="D49" s="44">
        <v>9798769</v>
      </c>
      <c r="E49" s="44">
        <v>2104515.4700000002</v>
      </c>
      <c r="F49" s="44">
        <v>7694253.5300000003</v>
      </c>
      <c r="G49" s="29"/>
    </row>
    <row r="50" spans="1:7" ht="23.25" x14ac:dyDescent="0.25">
      <c r="A50" s="41" t="s">
        <v>99</v>
      </c>
      <c r="B50" s="42" t="s">
        <v>32</v>
      </c>
      <c r="C50" s="43" t="s">
        <v>100</v>
      </c>
      <c r="D50" s="44">
        <v>9798769</v>
      </c>
      <c r="E50" s="44">
        <v>2104515.4700000002</v>
      </c>
      <c r="F50" s="44">
        <v>7694253.5300000003</v>
      </c>
      <c r="G50" s="29"/>
    </row>
    <row r="51" spans="1:7" ht="23.25" x14ac:dyDescent="0.25">
      <c r="A51" s="41" t="s">
        <v>101</v>
      </c>
      <c r="B51" s="42" t="s">
        <v>32</v>
      </c>
      <c r="C51" s="43" t="s">
        <v>102</v>
      </c>
      <c r="D51" s="44">
        <v>6012350</v>
      </c>
      <c r="E51" s="44">
        <v>2004067.48</v>
      </c>
      <c r="F51" s="44">
        <v>4008282.52</v>
      </c>
      <c r="G51" s="29"/>
    </row>
    <row r="52" spans="1:7" x14ac:dyDescent="0.25">
      <c r="A52" s="41" t="s">
        <v>103</v>
      </c>
      <c r="B52" s="42" t="s">
        <v>32</v>
      </c>
      <c r="C52" s="43" t="s">
        <v>104</v>
      </c>
      <c r="D52" s="44">
        <v>6012350</v>
      </c>
      <c r="E52" s="44">
        <v>2004067.48</v>
      </c>
      <c r="F52" s="44">
        <v>4008282.52</v>
      </c>
      <c r="G52" s="29"/>
    </row>
    <row r="53" spans="1:7" ht="34.5" x14ac:dyDescent="0.25">
      <c r="A53" s="41" t="s">
        <v>105</v>
      </c>
      <c r="B53" s="42" t="s">
        <v>32</v>
      </c>
      <c r="C53" s="43" t="s">
        <v>106</v>
      </c>
      <c r="D53" s="44">
        <v>6012350</v>
      </c>
      <c r="E53" s="44">
        <v>2004067.48</v>
      </c>
      <c r="F53" s="44">
        <v>4008282.52</v>
      </c>
      <c r="G53" s="29"/>
    </row>
    <row r="54" spans="1:7" ht="23.25" x14ac:dyDescent="0.25">
      <c r="A54" s="41" t="s">
        <v>107</v>
      </c>
      <c r="B54" s="42" t="s">
        <v>32</v>
      </c>
      <c r="C54" s="43" t="s">
        <v>108</v>
      </c>
      <c r="D54" s="44">
        <v>3470425</v>
      </c>
      <c r="E54" s="44" t="s">
        <v>84</v>
      </c>
      <c r="F54" s="44">
        <v>3470425</v>
      </c>
      <c r="G54" s="29"/>
    </row>
    <row r="55" spans="1:7" x14ac:dyDescent="0.25">
      <c r="A55" s="41" t="s">
        <v>109</v>
      </c>
      <c r="B55" s="42" t="s">
        <v>32</v>
      </c>
      <c r="C55" s="43" t="s">
        <v>110</v>
      </c>
      <c r="D55" s="44">
        <v>3470425</v>
      </c>
      <c r="E55" s="44" t="s">
        <v>84</v>
      </c>
      <c r="F55" s="44">
        <v>3470425</v>
      </c>
      <c r="G55" s="29"/>
    </row>
    <row r="56" spans="1:7" x14ac:dyDescent="0.25">
      <c r="A56" s="41" t="s">
        <v>111</v>
      </c>
      <c r="B56" s="42" t="s">
        <v>32</v>
      </c>
      <c r="C56" s="43" t="s">
        <v>112</v>
      </c>
      <c r="D56" s="44">
        <v>3470425</v>
      </c>
      <c r="E56" s="44" t="s">
        <v>84</v>
      </c>
      <c r="F56" s="44">
        <v>3470425</v>
      </c>
      <c r="G56" s="29"/>
    </row>
    <row r="57" spans="1:7" ht="23.25" x14ac:dyDescent="0.25">
      <c r="A57" s="41" t="s">
        <v>113</v>
      </c>
      <c r="B57" s="42" t="s">
        <v>32</v>
      </c>
      <c r="C57" s="43" t="s">
        <v>114</v>
      </c>
      <c r="D57" s="44">
        <v>315994</v>
      </c>
      <c r="E57" s="44">
        <v>100447.99</v>
      </c>
      <c r="F57" s="44">
        <v>215546.01</v>
      </c>
      <c r="G57" s="29"/>
    </row>
    <row r="58" spans="1:7" ht="34.5" x14ac:dyDescent="0.25">
      <c r="A58" s="41" t="s">
        <v>115</v>
      </c>
      <c r="B58" s="42" t="s">
        <v>32</v>
      </c>
      <c r="C58" s="43" t="s">
        <v>116</v>
      </c>
      <c r="D58" s="44">
        <v>315994</v>
      </c>
      <c r="E58" s="44">
        <v>100447.99</v>
      </c>
      <c r="F58" s="44">
        <v>215546.01</v>
      </c>
      <c r="G58" s="29"/>
    </row>
    <row r="59" spans="1:7" ht="34.5" x14ac:dyDescent="0.25">
      <c r="A59" s="41" t="s">
        <v>117</v>
      </c>
      <c r="B59" s="42" t="s">
        <v>32</v>
      </c>
      <c r="C59" s="43" t="s">
        <v>118</v>
      </c>
      <c r="D59" s="44">
        <v>315994</v>
      </c>
      <c r="E59" s="44">
        <v>100447.99</v>
      </c>
      <c r="F59" s="44">
        <v>215546.01</v>
      </c>
      <c r="G59" s="29"/>
    </row>
    <row r="60" spans="1:7" ht="15" customHeight="1" x14ac:dyDescent="0.25">
      <c r="A60" s="15"/>
      <c r="B60" s="15"/>
      <c r="C60" s="15"/>
      <c r="D60" s="15"/>
      <c r="E60" s="15"/>
      <c r="F60" s="15"/>
      <c r="G6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6"/>
  <sheetViews>
    <sheetView topLeftCell="A19" zoomScaleNormal="100" zoomScaleSheetLayoutView="100" workbookViewId="0">
      <selection activeCell="A45" sqref="A4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30" t="s">
        <v>119</v>
      </c>
      <c r="B1" s="131"/>
      <c r="C1" s="131"/>
      <c r="D1" s="131"/>
      <c r="E1" s="131"/>
      <c r="F1" s="45" t="s">
        <v>120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38" t="s">
        <v>22</v>
      </c>
      <c r="B3" s="138" t="s">
        <v>23</v>
      </c>
      <c r="C3" s="138" t="s">
        <v>121</v>
      </c>
      <c r="D3" s="140" t="s">
        <v>25</v>
      </c>
      <c r="E3" s="140" t="s">
        <v>26</v>
      </c>
      <c r="F3" s="138" t="s">
        <v>27</v>
      </c>
      <c r="G3" s="46"/>
    </row>
    <row r="4" spans="1:7" ht="12" customHeight="1" x14ac:dyDescent="0.25">
      <c r="A4" s="139"/>
      <c r="B4" s="139"/>
      <c r="C4" s="139"/>
      <c r="D4" s="141"/>
      <c r="E4" s="141"/>
      <c r="F4" s="139"/>
      <c r="G4" s="46"/>
    </row>
    <row r="5" spans="1:7" ht="11.1" customHeight="1" x14ac:dyDescent="0.25">
      <c r="A5" s="139"/>
      <c r="B5" s="139"/>
      <c r="C5" s="139"/>
      <c r="D5" s="141"/>
      <c r="E5" s="141"/>
      <c r="F5" s="139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28</v>
      </c>
      <c r="E6" s="48" t="s">
        <v>29</v>
      </c>
      <c r="F6" s="48" t="s">
        <v>30</v>
      </c>
      <c r="G6" s="49"/>
    </row>
    <row r="7" spans="1:7" ht="16.5" customHeight="1" x14ac:dyDescent="0.25">
      <c r="A7" s="154" t="s">
        <v>122</v>
      </c>
      <c r="B7" s="50">
        <v>200</v>
      </c>
      <c r="C7" s="35" t="s">
        <v>33</v>
      </c>
      <c r="D7" s="36">
        <v>13858769</v>
      </c>
      <c r="E7" s="36">
        <v>3477814.31</v>
      </c>
      <c r="F7" s="51">
        <v>10380954.689999999</v>
      </c>
      <c r="G7" s="52"/>
    </row>
    <row r="8" spans="1:7" ht="12" customHeight="1" x14ac:dyDescent="0.25">
      <c r="A8" s="155" t="s">
        <v>34</v>
      </c>
      <c r="B8" s="53"/>
      <c r="C8" s="39"/>
      <c r="D8" s="54"/>
      <c r="E8" s="54"/>
      <c r="F8" s="55"/>
      <c r="G8" s="52"/>
    </row>
    <row r="9" spans="1:7" x14ac:dyDescent="0.25">
      <c r="A9" s="156" t="s">
        <v>123</v>
      </c>
      <c r="B9" s="57" t="s">
        <v>124</v>
      </c>
      <c r="C9" s="58" t="s">
        <v>125</v>
      </c>
      <c r="D9" s="59">
        <v>5741928</v>
      </c>
      <c r="E9" s="59">
        <v>1506699.01</v>
      </c>
      <c r="F9" s="60">
        <v>4235228.99</v>
      </c>
      <c r="G9" s="61"/>
    </row>
    <row r="10" spans="1:7" ht="24.75" x14ac:dyDescent="0.25">
      <c r="A10" s="157" t="s">
        <v>126</v>
      </c>
      <c r="B10" s="57" t="s">
        <v>124</v>
      </c>
      <c r="C10" s="58" t="s">
        <v>127</v>
      </c>
      <c r="D10" s="59">
        <v>1328345</v>
      </c>
      <c r="E10" s="59">
        <v>430251.76</v>
      </c>
      <c r="F10" s="60">
        <v>898093.24</v>
      </c>
      <c r="G10" s="61"/>
    </row>
    <row r="11" spans="1:7" ht="24" x14ac:dyDescent="0.25">
      <c r="A11" s="158" t="s">
        <v>313</v>
      </c>
      <c r="B11" s="57" t="s">
        <v>124</v>
      </c>
      <c r="C11" s="58" t="s">
        <v>128</v>
      </c>
      <c r="D11" s="59">
        <v>1328345</v>
      </c>
      <c r="E11" s="59">
        <v>430251.76</v>
      </c>
      <c r="F11" s="60">
        <v>898093.24</v>
      </c>
      <c r="G11" s="61"/>
    </row>
    <row r="12" spans="1:7" ht="24" x14ac:dyDescent="0.25">
      <c r="A12" s="158" t="s">
        <v>314</v>
      </c>
      <c r="B12" s="57" t="s">
        <v>124</v>
      </c>
      <c r="C12" s="58" t="s">
        <v>129</v>
      </c>
      <c r="D12" s="59">
        <v>1328345</v>
      </c>
      <c r="E12" s="59">
        <v>430251.76</v>
      </c>
      <c r="F12" s="60">
        <v>898093.24</v>
      </c>
      <c r="G12" s="61"/>
    </row>
    <row r="13" spans="1:7" x14ac:dyDescent="0.25">
      <c r="A13" s="158" t="s">
        <v>315</v>
      </c>
      <c r="B13" s="57" t="s">
        <v>124</v>
      </c>
      <c r="C13" s="58" t="s">
        <v>130</v>
      </c>
      <c r="D13" s="59">
        <v>1328345</v>
      </c>
      <c r="E13" s="59">
        <v>430251.76</v>
      </c>
      <c r="F13" s="60">
        <v>898093.24</v>
      </c>
      <c r="G13" s="61"/>
    </row>
    <row r="14" spans="1:7" x14ac:dyDescent="0.25">
      <c r="A14" s="158" t="s">
        <v>316</v>
      </c>
      <c r="B14" s="57" t="s">
        <v>124</v>
      </c>
      <c r="C14" s="58" t="s">
        <v>131</v>
      </c>
      <c r="D14" s="59">
        <v>1328345</v>
      </c>
      <c r="E14" s="59">
        <v>430251.76</v>
      </c>
      <c r="F14" s="60">
        <v>898093.24</v>
      </c>
      <c r="G14" s="61"/>
    </row>
    <row r="15" spans="1:7" ht="48.75" x14ac:dyDescent="0.25">
      <c r="A15" s="157" t="s">
        <v>132</v>
      </c>
      <c r="B15" s="57" t="s">
        <v>124</v>
      </c>
      <c r="C15" s="58" t="s">
        <v>133</v>
      </c>
      <c r="D15" s="59">
        <v>1328345</v>
      </c>
      <c r="E15" s="59">
        <v>430251.76</v>
      </c>
      <c r="F15" s="60">
        <v>898093.24</v>
      </c>
      <c r="G15" s="61"/>
    </row>
    <row r="16" spans="1:7" ht="24.75" x14ac:dyDescent="0.25">
      <c r="A16" s="157" t="s">
        <v>134</v>
      </c>
      <c r="B16" s="57" t="s">
        <v>124</v>
      </c>
      <c r="C16" s="58" t="s">
        <v>135</v>
      </c>
      <c r="D16" s="59">
        <v>1328345</v>
      </c>
      <c r="E16" s="59">
        <v>430251.76</v>
      </c>
      <c r="F16" s="60">
        <v>898093.24</v>
      </c>
      <c r="G16" s="61"/>
    </row>
    <row r="17" spans="1:7" x14ac:dyDescent="0.25">
      <c r="A17" s="157" t="s">
        <v>136</v>
      </c>
      <c r="B17" s="57" t="s">
        <v>124</v>
      </c>
      <c r="C17" s="58" t="s">
        <v>137</v>
      </c>
      <c r="D17" s="59">
        <v>1020234.25</v>
      </c>
      <c r="E17" s="59">
        <v>330454.5</v>
      </c>
      <c r="F17" s="60">
        <v>689779.75</v>
      </c>
      <c r="G17" s="61"/>
    </row>
    <row r="18" spans="1:7" ht="36.75" x14ac:dyDescent="0.25">
      <c r="A18" s="157" t="s">
        <v>138</v>
      </c>
      <c r="B18" s="57" t="s">
        <v>124</v>
      </c>
      <c r="C18" s="58" t="s">
        <v>139</v>
      </c>
      <c r="D18" s="59">
        <v>308110.75</v>
      </c>
      <c r="E18" s="59">
        <v>99797.26</v>
      </c>
      <c r="F18" s="60">
        <v>208313.49</v>
      </c>
      <c r="G18" s="61"/>
    </row>
    <row r="19" spans="1:7" ht="36.75" x14ac:dyDescent="0.25">
      <c r="A19" s="157" t="s">
        <v>140</v>
      </c>
      <c r="B19" s="57" t="s">
        <v>124</v>
      </c>
      <c r="C19" s="58" t="s">
        <v>141</v>
      </c>
      <c r="D19" s="59">
        <v>2235655</v>
      </c>
      <c r="E19" s="59">
        <v>612883.03</v>
      </c>
      <c r="F19" s="60">
        <v>1622771.97</v>
      </c>
      <c r="G19" s="61"/>
    </row>
    <row r="20" spans="1:7" ht="25.5" x14ac:dyDescent="0.25">
      <c r="A20" s="159" t="s">
        <v>313</v>
      </c>
      <c r="B20" s="57" t="s">
        <v>124</v>
      </c>
      <c r="C20" s="58" t="s">
        <v>142</v>
      </c>
      <c r="D20" s="59">
        <v>2235655</v>
      </c>
      <c r="E20" s="59">
        <v>612883.03</v>
      </c>
      <c r="F20" s="60">
        <v>1622771.97</v>
      </c>
      <c r="G20" s="61"/>
    </row>
    <row r="21" spans="1:7" ht="25.5" x14ac:dyDescent="0.25">
      <c r="A21" s="159" t="s">
        <v>314</v>
      </c>
      <c r="B21" s="57" t="s">
        <v>124</v>
      </c>
      <c r="C21" s="58" t="s">
        <v>143</v>
      </c>
      <c r="D21" s="59">
        <v>2235655</v>
      </c>
      <c r="E21" s="59">
        <v>612883.03</v>
      </c>
      <c r="F21" s="60">
        <v>1622771.97</v>
      </c>
      <c r="G21" s="61"/>
    </row>
    <row r="22" spans="1:7" x14ac:dyDescent="0.25">
      <c r="A22" s="159" t="s">
        <v>315</v>
      </c>
      <c r="B22" s="57" t="s">
        <v>124</v>
      </c>
      <c r="C22" s="58" t="s">
        <v>144</v>
      </c>
      <c r="D22" s="59">
        <v>2235655</v>
      </c>
      <c r="E22" s="59">
        <v>612883.03</v>
      </c>
      <c r="F22" s="60">
        <v>1622771.97</v>
      </c>
      <c r="G22" s="61"/>
    </row>
    <row r="23" spans="1:7" x14ac:dyDescent="0.25">
      <c r="A23" s="159" t="s">
        <v>317</v>
      </c>
      <c r="B23" s="57" t="s">
        <v>124</v>
      </c>
      <c r="C23" s="58" t="s">
        <v>145</v>
      </c>
      <c r="D23" s="59">
        <v>2235655</v>
      </c>
      <c r="E23" s="59">
        <v>612883.03</v>
      </c>
      <c r="F23" s="60">
        <v>1622771.97</v>
      </c>
      <c r="G23" s="61"/>
    </row>
    <row r="24" spans="1:7" ht="48.75" x14ac:dyDescent="0.25">
      <c r="A24" s="157" t="s">
        <v>132</v>
      </c>
      <c r="B24" s="57" t="s">
        <v>124</v>
      </c>
      <c r="C24" s="58" t="s">
        <v>146</v>
      </c>
      <c r="D24" s="59">
        <v>2229052.2999999998</v>
      </c>
      <c r="E24" s="59">
        <v>610682.11</v>
      </c>
      <c r="F24" s="60">
        <v>1618370.19</v>
      </c>
      <c r="G24" s="61"/>
    </row>
    <row r="25" spans="1:7" ht="24.75" x14ac:dyDescent="0.25">
      <c r="A25" s="157" t="s">
        <v>134</v>
      </c>
      <c r="B25" s="57" t="s">
        <v>124</v>
      </c>
      <c r="C25" s="58" t="s">
        <v>147</v>
      </c>
      <c r="D25" s="59">
        <v>2229052.2999999998</v>
      </c>
      <c r="E25" s="59">
        <v>610682.11</v>
      </c>
      <c r="F25" s="60">
        <v>1618370.19</v>
      </c>
      <c r="G25" s="61"/>
    </row>
    <row r="26" spans="1:7" x14ac:dyDescent="0.25">
      <c r="A26" s="157" t="s">
        <v>136</v>
      </c>
      <c r="B26" s="57" t="s">
        <v>124</v>
      </c>
      <c r="C26" s="58" t="s">
        <v>148</v>
      </c>
      <c r="D26" s="59">
        <v>1736247.6</v>
      </c>
      <c r="E26" s="59">
        <v>495878.51</v>
      </c>
      <c r="F26" s="60">
        <v>1240369.0900000001</v>
      </c>
      <c r="G26" s="61"/>
    </row>
    <row r="27" spans="1:7" ht="36.75" x14ac:dyDescent="0.25">
      <c r="A27" s="157" t="s">
        <v>138</v>
      </c>
      <c r="B27" s="57" t="s">
        <v>124</v>
      </c>
      <c r="C27" s="58" t="s">
        <v>149</v>
      </c>
      <c r="D27" s="59">
        <v>492804.7</v>
      </c>
      <c r="E27" s="59">
        <v>114803.6</v>
      </c>
      <c r="F27" s="60">
        <v>378001.1</v>
      </c>
      <c r="G27" s="61"/>
    </row>
    <row r="28" spans="1:7" x14ac:dyDescent="0.25">
      <c r="A28" s="157" t="s">
        <v>150</v>
      </c>
      <c r="B28" s="57" t="s">
        <v>124</v>
      </c>
      <c r="C28" s="58" t="s">
        <v>151</v>
      </c>
      <c r="D28" s="59">
        <v>6602.7</v>
      </c>
      <c r="E28" s="59">
        <v>2200.92</v>
      </c>
      <c r="F28" s="60">
        <v>4401.78</v>
      </c>
      <c r="G28" s="61"/>
    </row>
    <row r="29" spans="1:7" x14ac:dyDescent="0.25">
      <c r="A29" s="157" t="s">
        <v>152</v>
      </c>
      <c r="B29" s="57" t="s">
        <v>124</v>
      </c>
      <c r="C29" s="58" t="s">
        <v>153</v>
      </c>
      <c r="D29" s="59">
        <v>6602.7</v>
      </c>
      <c r="E29" s="59">
        <v>2200.92</v>
      </c>
      <c r="F29" s="60">
        <v>4401.78</v>
      </c>
      <c r="G29" s="61"/>
    </row>
    <row r="30" spans="1:7" x14ac:dyDescent="0.25">
      <c r="A30" s="157" t="s">
        <v>154</v>
      </c>
      <c r="B30" s="57" t="s">
        <v>124</v>
      </c>
      <c r="C30" s="58" t="s">
        <v>155</v>
      </c>
      <c r="D30" s="59">
        <v>6602.7</v>
      </c>
      <c r="E30" s="59">
        <v>2200.92</v>
      </c>
      <c r="F30" s="60">
        <v>4401.78</v>
      </c>
      <c r="G30" s="61"/>
    </row>
    <row r="31" spans="1:7" ht="38.25" x14ac:dyDescent="0.25">
      <c r="A31" s="160" t="s">
        <v>318</v>
      </c>
      <c r="B31" s="57" t="s">
        <v>124</v>
      </c>
      <c r="C31" s="58" t="s">
        <v>156</v>
      </c>
      <c r="D31" s="59">
        <v>122000</v>
      </c>
      <c r="E31" s="59">
        <v>61000</v>
      </c>
      <c r="F31" s="60">
        <v>61000</v>
      </c>
      <c r="G31" s="61"/>
    </row>
    <row r="32" spans="1:7" ht="25.5" x14ac:dyDescent="0.25">
      <c r="A32" s="160" t="s">
        <v>313</v>
      </c>
      <c r="B32" s="57" t="s">
        <v>124</v>
      </c>
      <c r="C32" s="58" t="s">
        <v>157</v>
      </c>
      <c r="D32" s="59">
        <v>122000</v>
      </c>
      <c r="E32" s="59">
        <v>61000</v>
      </c>
      <c r="F32" s="60">
        <v>61000</v>
      </c>
      <c r="G32" s="61"/>
    </row>
    <row r="33" spans="1:7" ht="25.5" x14ac:dyDescent="0.25">
      <c r="A33" s="160" t="s">
        <v>314</v>
      </c>
      <c r="B33" s="57" t="s">
        <v>124</v>
      </c>
      <c r="C33" s="58" t="s">
        <v>158</v>
      </c>
      <c r="D33" s="59">
        <v>122000</v>
      </c>
      <c r="E33" s="59">
        <v>61000</v>
      </c>
      <c r="F33" s="60">
        <v>61000</v>
      </c>
      <c r="G33" s="61"/>
    </row>
    <row r="34" spans="1:7" x14ac:dyDescent="0.25">
      <c r="A34" s="160" t="s">
        <v>315</v>
      </c>
      <c r="B34" s="57" t="s">
        <v>124</v>
      </c>
      <c r="C34" s="58" t="s">
        <v>159</v>
      </c>
      <c r="D34" s="59">
        <v>122000</v>
      </c>
      <c r="E34" s="59">
        <v>61000</v>
      </c>
      <c r="F34" s="60">
        <v>61000</v>
      </c>
      <c r="G34" s="61"/>
    </row>
    <row r="35" spans="1:7" ht="25.5" x14ac:dyDescent="0.25">
      <c r="A35" s="160" t="s">
        <v>319</v>
      </c>
      <c r="B35" s="57" t="s">
        <v>124</v>
      </c>
      <c r="C35" s="58" t="s">
        <v>160</v>
      </c>
      <c r="D35" s="59">
        <v>122000</v>
      </c>
      <c r="E35" s="59">
        <v>61000</v>
      </c>
      <c r="F35" s="60">
        <v>61000</v>
      </c>
      <c r="G35" s="61"/>
    </row>
    <row r="36" spans="1:7" x14ac:dyDescent="0.25">
      <c r="A36" s="160" t="s">
        <v>320</v>
      </c>
      <c r="B36" s="57" t="s">
        <v>124</v>
      </c>
      <c r="C36" s="58" t="s">
        <v>161</v>
      </c>
      <c r="D36" s="59">
        <v>122000</v>
      </c>
      <c r="E36" s="59">
        <v>61000</v>
      </c>
      <c r="F36" s="60">
        <v>61000</v>
      </c>
      <c r="G36" s="61"/>
    </row>
    <row r="37" spans="1:7" x14ac:dyDescent="0.25">
      <c r="A37" s="157" t="s">
        <v>162</v>
      </c>
      <c r="B37" s="57" t="s">
        <v>124</v>
      </c>
      <c r="C37" s="58" t="s">
        <v>163</v>
      </c>
      <c r="D37" s="59">
        <v>122000</v>
      </c>
      <c r="E37" s="59">
        <v>61000</v>
      </c>
      <c r="F37" s="60">
        <v>61000</v>
      </c>
      <c r="G37" s="61"/>
    </row>
    <row r="38" spans="1:7" x14ac:dyDescent="0.25">
      <c r="A38" s="160" t="s">
        <v>321</v>
      </c>
      <c r="B38" s="57" t="s">
        <v>124</v>
      </c>
      <c r="C38" s="58" t="s">
        <v>164</v>
      </c>
      <c r="D38" s="59">
        <v>570000</v>
      </c>
      <c r="E38" s="59" t="s">
        <v>84</v>
      </c>
      <c r="F38" s="60">
        <v>570000</v>
      </c>
      <c r="G38" s="61"/>
    </row>
    <row r="39" spans="1:7" ht="25.5" x14ac:dyDescent="0.25">
      <c r="A39" s="160" t="s">
        <v>313</v>
      </c>
      <c r="B39" s="57" t="s">
        <v>124</v>
      </c>
      <c r="C39" s="58" t="s">
        <v>165</v>
      </c>
      <c r="D39" s="59">
        <v>570000</v>
      </c>
      <c r="E39" s="59" t="s">
        <v>84</v>
      </c>
      <c r="F39" s="60">
        <v>570000</v>
      </c>
      <c r="G39" s="61"/>
    </row>
    <row r="40" spans="1:7" ht="25.5" x14ac:dyDescent="0.25">
      <c r="A40" s="160" t="s">
        <v>314</v>
      </c>
      <c r="B40" s="57" t="s">
        <v>124</v>
      </c>
      <c r="C40" s="58" t="s">
        <v>166</v>
      </c>
      <c r="D40" s="59">
        <v>570000</v>
      </c>
      <c r="E40" s="59" t="s">
        <v>84</v>
      </c>
      <c r="F40" s="60">
        <v>570000</v>
      </c>
      <c r="G40" s="61"/>
    </row>
    <row r="41" spans="1:7" x14ac:dyDescent="0.25">
      <c r="A41" s="160" t="s">
        <v>315</v>
      </c>
      <c r="B41" s="57" t="s">
        <v>124</v>
      </c>
      <c r="C41" s="58" t="s">
        <v>167</v>
      </c>
      <c r="D41" s="59">
        <v>570000</v>
      </c>
      <c r="E41" s="59" t="s">
        <v>84</v>
      </c>
      <c r="F41" s="60">
        <v>570000</v>
      </c>
      <c r="G41" s="61"/>
    </row>
    <row r="42" spans="1:7" x14ac:dyDescent="0.25">
      <c r="A42" s="160" t="s">
        <v>322</v>
      </c>
      <c r="B42" s="57" t="s">
        <v>124</v>
      </c>
      <c r="C42" s="58" t="s">
        <v>168</v>
      </c>
      <c r="D42" s="59">
        <v>570000</v>
      </c>
      <c r="E42" s="59" t="s">
        <v>84</v>
      </c>
      <c r="F42" s="60">
        <v>570000</v>
      </c>
      <c r="G42" s="61"/>
    </row>
    <row r="43" spans="1:7" x14ac:dyDescent="0.25">
      <c r="A43" s="160" t="s">
        <v>323</v>
      </c>
      <c r="B43" s="57" t="s">
        <v>124</v>
      </c>
      <c r="C43" s="58" t="s">
        <v>169</v>
      </c>
      <c r="D43" s="59">
        <v>570000</v>
      </c>
      <c r="E43" s="59" t="s">
        <v>84</v>
      </c>
      <c r="F43" s="60">
        <v>570000</v>
      </c>
      <c r="G43" s="61"/>
    </row>
    <row r="44" spans="1:7" x14ac:dyDescent="0.25">
      <c r="A44" s="160" t="s">
        <v>324</v>
      </c>
      <c r="B44" s="57" t="s">
        <v>124</v>
      </c>
      <c r="C44" s="58" t="s">
        <v>170</v>
      </c>
      <c r="D44" s="59">
        <v>570000</v>
      </c>
      <c r="E44" s="59" t="s">
        <v>84</v>
      </c>
      <c r="F44" s="60">
        <v>570000</v>
      </c>
      <c r="G44" s="61"/>
    </row>
    <row r="45" spans="1:7" x14ac:dyDescent="0.25">
      <c r="A45" s="157" t="s">
        <v>171</v>
      </c>
      <c r="B45" s="57" t="s">
        <v>124</v>
      </c>
      <c r="C45" s="58" t="s">
        <v>172</v>
      </c>
      <c r="D45" s="59">
        <v>1485928</v>
      </c>
      <c r="E45" s="59">
        <v>402564.22</v>
      </c>
      <c r="F45" s="60">
        <v>1083363.78</v>
      </c>
      <c r="G45" s="61"/>
    </row>
    <row r="46" spans="1:7" ht="63.75" x14ac:dyDescent="0.25">
      <c r="A46" s="160" t="s">
        <v>325</v>
      </c>
      <c r="B46" s="57" t="s">
        <v>124</v>
      </c>
      <c r="C46" s="58" t="s">
        <v>173</v>
      </c>
      <c r="D46" s="59">
        <v>1485928</v>
      </c>
      <c r="E46" s="59">
        <v>402564.22</v>
      </c>
      <c r="F46" s="60">
        <v>1083363.78</v>
      </c>
      <c r="G46" s="61"/>
    </row>
    <row r="47" spans="1:7" ht="63.75" x14ac:dyDescent="0.25">
      <c r="A47" s="160" t="s">
        <v>326</v>
      </c>
      <c r="B47" s="57" t="s">
        <v>124</v>
      </c>
      <c r="C47" s="58" t="s">
        <v>174</v>
      </c>
      <c r="D47" s="59">
        <v>1485928</v>
      </c>
      <c r="E47" s="59">
        <v>402564.22</v>
      </c>
      <c r="F47" s="60">
        <v>1083363.78</v>
      </c>
      <c r="G47" s="61"/>
    </row>
    <row r="48" spans="1:7" ht="25.5" x14ac:dyDescent="0.25">
      <c r="A48" s="160" t="s">
        <v>327</v>
      </c>
      <c r="B48" s="57" t="s">
        <v>124</v>
      </c>
      <c r="C48" s="58" t="s">
        <v>175</v>
      </c>
      <c r="D48" s="59">
        <v>1485928</v>
      </c>
      <c r="E48" s="59">
        <v>402564.22</v>
      </c>
      <c r="F48" s="60">
        <v>1083363.78</v>
      </c>
      <c r="G48" s="61"/>
    </row>
    <row r="49" spans="1:7" ht="38.25" x14ac:dyDescent="0.25">
      <c r="A49" s="160" t="s">
        <v>328</v>
      </c>
      <c r="B49" s="57" t="s">
        <v>124</v>
      </c>
      <c r="C49" s="58" t="s">
        <v>176</v>
      </c>
      <c r="D49" s="59">
        <v>1485928</v>
      </c>
      <c r="E49" s="59">
        <v>402564.22</v>
      </c>
      <c r="F49" s="60">
        <v>1083363.78</v>
      </c>
      <c r="G49" s="61"/>
    </row>
    <row r="50" spans="1:7" ht="48.75" x14ac:dyDescent="0.25">
      <c r="A50" s="157" t="s">
        <v>132</v>
      </c>
      <c r="B50" s="57" t="s">
        <v>124</v>
      </c>
      <c r="C50" s="58" t="s">
        <v>177</v>
      </c>
      <c r="D50" s="59">
        <v>315535</v>
      </c>
      <c r="E50" s="59">
        <v>108016.88</v>
      </c>
      <c r="F50" s="60">
        <v>207518.12</v>
      </c>
      <c r="G50" s="61"/>
    </row>
    <row r="51" spans="1:7" x14ac:dyDescent="0.25">
      <c r="A51" s="157" t="s">
        <v>178</v>
      </c>
      <c r="B51" s="57" t="s">
        <v>124</v>
      </c>
      <c r="C51" s="58" t="s">
        <v>179</v>
      </c>
      <c r="D51" s="59">
        <v>315535</v>
      </c>
      <c r="E51" s="59">
        <v>108016.88</v>
      </c>
      <c r="F51" s="60">
        <v>207518.12</v>
      </c>
      <c r="G51" s="61"/>
    </row>
    <row r="52" spans="1:7" x14ac:dyDescent="0.25">
      <c r="A52" s="157" t="s">
        <v>180</v>
      </c>
      <c r="B52" s="57" t="s">
        <v>124</v>
      </c>
      <c r="C52" s="58" t="s">
        <v>181</v>
      </c>
      <c r="D52" s="59">
        <v>242346.39</v>
      </c>
      <c r="E52" s="59">
        <v>82962.27</v>
      </c>
      <c r="F52" s="60">
        <v>159384.12</v>
      </c>
      <c r="G52" s="61"/>
    </row>
    <row r="53" spans="1:7" ht="36.75" x14ac:dyDescent="0.25">
      <c r="A53" s="157" t="s">
        <v>182</v>
      </c>
      <c r="B53" s="57" t="s">
        <v>124</v>
      </c>
      <c r="C53" s="58" t="s">
        <v>183</v>
      </c>
      <c r="D53" s="59">
        <v>73188.61</v>
      </c>
      <c r="E53" s="59">
        <v>25054.61</v>
      </c>
      <c r="F53" s="60">
        <v>48134</v>
      </c>
      <c r="G53" s="61"/>
    </row>
    <row r="54" spans="1:7" ht="24.75" x14ac:dyDescent="0.25">
      <c r="A54" s="157" t="s">
        <v>184</v>
      </c>
      <c r="B54" s="57" t="s">
        <v>124</v>
      </c>
      <c r="C54" s="58" t="s">
        <v>185</v>
      </c>
      <c r="D54" s="59">
        <v>1170393</v>
      </c>
      <c r="E54" s="59">
        <v>294547.34000000003</v>
      </c>
      <c r="F54" s="60">
        <v>875845.66</v>
      </c>
      <c r="G54" s="61"/>
    </row>
    <row r="55" spans="1:7" ht="24.75" x14ac:dyDescent="0.25">
      <c r="A55" s="157" t="s">
        <v>186</v>
      </c>
      <c r="B55" s="57" t="s">
        <v>124</v>
      </c>
      <c r="C55" s="58" t="s">
        <v>187</v>
      </c>
      <c r="D55" s="59">
        <v>1170393</v>
      </c>
      <c r="E55" s="59">
        <v>294547.34000000003</v>
      </c>
      <c r="F55" s="60">
        <v>875845.66</v>
      </c>
      <c r="G55" s="61"/>
    </row>
    <row r="56" spans="1:7" x14ac:dyDescent="0.25">
      <c r="A56" s="157" t="s">
        <v>188</v>
      </c>
      <c r="B56" s="57" t="s">
        <v>124</v>
      </c>
      <c r="C56" s="58" t="s">
        <v>189</v>
      </c>
      <c r="D56" s="59">
        <v>1170393</v>
      </c>
      <c r="E56" s="59">
        <v>294547.34000000003</v>
      </c>
      <c r="F56" s="60">
        <v>875845.66</v>
      </c>
      <c r="G56" s="61"/>
    </row>
    <row r="57" spans="1:7" x14ac:dyDescent="0.25">
      <c r="A57" s="161" t="s">
        <v>190</v>
      </c>
      <c r="B57" s="57" t="s">
        <v>124</v>
      </c>
      <c r="C57" s="58" t="s">
        <v>191</v>
      </c>
      <c r="D57" s="59">
        <v>315994</v>
      </c>
      <c r="E57" s="59">
        <v>100447.99</v>
      </c>
      <c r="F57" s="60">
        <v>215546.01</v>
      </c>
      <c r="G57" s="61"/>
    </row>
    <row r="58" spans="1:7" x14ac:dyDescent="0.25">
      <c r="A58" s="162" t="s">
        <v>329</v>
      </c>
      <c r="B58" s="57" t="s">
        <v>124</v>
      </c>
      <c r="C58" s="58" t="s">
        <v>192</v>
      </c>
      <c r="D58" s="59">
        <v>315994</v>
      </c>
      <c r="E58" s="59">
        <v>100447.99</v>
      </c>
      <c r="F58" s="60">
        <v>215546.01</v>
      </c>
      <c r="G58" s="61"/>
    </row>
    <row r="59" spans="1:7" x14ac:dyDescent="0.25">
      <c r="A59" s="159" t="s">
        <v>330</v>
      </c>
      <c r="B59" s="57" t="s">
        <v>124</v>
      </c>
      <c r="C59" s="58" t="s">
        <v>193</v>
      </c>
      <c r="D59" s="59">
        <v>315994</v>
      </c>
      <c r="E59" s="59">
        <v>100447.99</v>
      </c>
      <c r="F59" s="60">
        <v>215546.01</v>
      </c>
      <c r="G59" s="61"/>
    </row>
    <row r="60" spans="1:7" ht="25.5" x14ac:dyDescent="0.25">
      <c r="A60" s="159" t="s">
        <v>314</v>
      </c>
      <c r="B60" s="57" t="s">
        <v>124</v>
      </c>
      <c r="C60" s="58" t="s">
        <v>194</v>
      </c>
      <c r="D60" s="59">
        <v>315994</v>
      </c>
      <c r="E60" s="59">
        <v>100447.99</v>
      </c>
      <c r="F60" s="60">
        <v>215546.01</v>
      </c>
      <c r="G60" s="61"/>
    </row>
    <row r="61" spans="1:7" x14ac:dyDescent="0.25">
      <c r="A61" s="159" t="s">
        <v>315</v>
      </c>
      <c r="B61" s="57" t="s">
        <v>124</v>
      </c>
      <c r="C61" s="58" t="s">
        <v>195</v>
      </c>
      <c r="D61" s="59">
        <v>315994</v>
      </c>
      <c r="E61" s="59">
        <v>100447.99</v>
      </c>
      <c r="F61" s="60">
        <v>215546.01</v>
      </c>
      <c r="G61" s="61"/>
    </row>
    <row r="62" spans="1:7" ht="25.5" x14ac:dyDescent="0.25">
      <c r="A62" s="159" t="s">
        <v>331</v>
      </c>
      <c r="B62" s="57" t="s">
        <v>124</v>
      </c>
      <c r="C62" s="58" t="s">
        <v>196</v>
      </c>
      <c r="D62" s="59">
        <v>315994</v>
      </c>
      <c r="E62" s="59">
        <v>100447.99</v>
      </c>
      <c r="F62" s="60">
        <v>215546.01</v>
      </c>
      <c r="G62" s="61"/>
    </row>
    <row r="63" spans="1:7" ht="48.75" x14ac:dyDescent="0.25">
      <c r="A63" s="157" t="s">
        <v>132</v>
      </c>
      <c r="B63" s="57" t="s">
        <v>124</v>
      </c>
      <c r="C63" s="58" t="s">
        <v>197</v>
      </c>
      <c r="D63" s="59">
        <v>315994</v>
      </c>
      <c r="E63" s="59">
        <v>100447.99</v>
      </c>
      <c r="F63" s="60">
        <v>215546.01</v>
      </c>
      <c r="G63" s="61"/>
    </row>
    <row r="64" spans="1:7" ht="24.75" x14ac:dyDescent="0.25">
      <c r="A64" s="157" t="s">
        <v>134</v>
      </c>
      <c r="B64" s="57" t="s">
        <v>124</v>
      </c>
      <c r="C64" s="58" t="s">
        <v>198</v>
      </c>
      <c r="D64" s="59">
        <v>315994</v>
      </c>
      <c r="E64" s="59">
        <v>100447.99</v>
      </c>
      <c r="F64" s="60">
        <v>215546.01</v>
      </c>
      <c r="G64" s="61"/>
    </row>
    <row r="65" spans="1:7" x14ac:dyDescent="0.25">
      <c r="A65" s="157" t="s">
        <v>136</v>
      </c>
      <c r="B65" s="57" t="s">
        <v>124</v>
      </c>
      <c r="C65" s="58" t="s">
        <v>199</v>
      </c>
      <c r="D65" s="59">
        <v>242698.92</v>
      </c>
      <c r="E65" s="59">
        <v>77148.990000000005</v>
      </c>
      <c r="F65" s="60">
        <v>165549.93</v>
      </c>
      <c r="G65" s="61"/>
    </row>
    <row r="66" spans="1:7" ht="36.75" x14ac:dyDescent="0.25">
      <c r="A66" s="157" t="s">
        <v>138</v>
      </c>
      <c r="B66" s="57" t="s">
        <v>124</v>
      </c>
      <c r="C66" s="58" t="s">
        <v>200</v>
      </c>
      <c r="D66" s="59">
        <v>73295.08</v>
      </c>
      <c r="E66" s="59">
        <v>23299</v>
      </c>
      <c r="F66" s="60">
        <v>49996.08</v>
      </c>
      <c r="G66" s="61"/>
    </row>
    <row r="67" spans="1:7" ht="24.75" x14ac:dyDescent="0.25">
      <c r="A67" s="161" t="s">
        <v>201</v>
      </c>
      <c r="B67" s="57" t="s">
        <v>124</v>
      </c>
      <c r="C67" s="166" t="s">
        <v>202</v>
      </c>
      <c r="D67" s="167">
        <v>77600</v>
      </c>
      <c r="E67" s="59">
        <v>14000</v>
      </c>
      <c r="F67" s="60">
        <v>63600</v>
      </c>
      <c r="G67" s="61"/>
    </row>
    <row r="68" spans="1:7" x14ac:dyDescent="0.25">
      <c r="A68" s="157" t="s">
        <v>203</v>
      </c>
      <c r="B68" s="57" t="s">
        <v>124</v>
      </c>
      <c r="C68" s="164" t="s">
        <v>204</v>
      </c>
      <c r="D68" s="165">
        <v>77600</v>
      </c>
      <c r="E68" s="59">
        <v>14000</v>
      </c>
      <c r="F68" s="60">
        <v>63600</v>
      </c>
      <c r="G68" s="61"/>
    </row>
    <row r="69" spans="1:7" ht="39" x14ac:dyDescent="0.25">
      <c r="A69" s="163" t="s">
        <v>332</v>
      </c>
      <c r="B69" s="57" t="s">
        <v>124</v>
      </c>
      <c r="C69" s="164" t="s">
        <v>205</v>
      </c>
      <c r="D69" s="165">
        <v>77600</v>
      </c>
      <c r="E69" s="59">
        <v>14000</v>
      </c>
      <c r="F69" s="60">
        <v>63600</v>
      </c>
      <c r="G69" s="61"/>
    </row>
    <row r="70" spans="1:7" ht="39" x14ac:dyDescent="0.25">
      <c r="A70" s="163" t="s">
        <v>333</v>
      </c>
      <c r="B70" s="57" t="s">
        <v>124</v>
      </c>
      <c r="C70" s="164" t="s">
        <v>206</v>
      </c>
      <c r="D70" s="165">
        <v>77600</v>
      </c>
      <c r="E70" s="59">
        <v>14000</v>
      </c>
      <c r="F70" s="60">
        <v>63600</v>
      </c>
      <c r="G70" s="61"/>
    </row>
    <row r="71" spans="1:7" ht="26.25" x14ac:dyDescent="0.25">
      <c r="A71" s="163" t="s">
        <v>334</v>
      </c>
      <c r="B71" s="57" t="s">
        <v>124</v>
      </c>
      <c r="C71" s="164" t="s">
        <v>341</v>
      </c>
      <c r="D71" s="165">
        <v>77600</v>
      </c>
      <c r="E71" s="59">
        <v>14000</v>
      </c>
      <c r="F71" s="60">
        <v>63600</v>
      </c>
      <c r="G71" s="61"/>
    </row>
    <row r="72" spans="1:7" ht="26.25" x14ac:dyDescent="0.25">
      <c r="A72" s="163" t="s">
        <v>335</v>
      </c>
      <c r="B72" s="57" t="s">
        <v>124</v>
      </c>
      <c r="C72" s="164" t="s">
        <v>207</v>
      </c>
      <c r="D72" s="165">
        <v>77600</v>
      </c>
      <c r="E72" s="59" t="s">
        <v>84</v>
      </c>
      <c r="F72" s="60">
        <v>58350</v>
      </c>
      <c r="G72" s="61"/>
    </row>
    <row r="73" spans="1:7" ht="24.75" x14ac:dyDescent="0.25">
      <c r="A73" s="157" t="s">
        <v>184</v>
      </c>
      <c r="B73" s="57" t="s">
        <v>124</v>
      </c>
      <c r="C73" s="164" t="s">
        <v>208</v>
      </c>
      <c r="D73" s="165">
        <v>58350</v>
      </c>
      <c r="E73" s="59" t="s">
        <v>84</v>
      </c>
      <c r="F73" s="60">
        <v>58350</v>
      </c>
      <c r="G73" s="61"/>
    </row>
    <row r="74" spans="1:7" ht="24.75" x14ac:dyDescent="0.25">
      <c r="A74" s="157" t="s">
        <v>186</v>
      </c>
      <c r="B74" s="57" t="s">
        <v>124</v>
      </c>
      <c r="C74" s="164" t="s">
        <v>209</v>
      </c>
      <c r="D74" s="165">
        <v>58350</v>
      </c>
      <c r="E74" s="59" t="s">
        <v>84</v>
      </c>
      <c r="F74" s="60">
        <v>58350</v>
      </c>
      <c r="G74" s="61"/>
    </row>
    <row r="75" spans="1:7" x14ac:dyDescent="0.25">
      <c r="A75" s="157" t="s">
        <v>188</v>
      </c>
      <c r="B75" s="57" t="s">
        <v>124</v>
      </c>
      <c r="C75" s="164" t="s">
        <v>210</v>
      </c>
      <c r="D75" s="165">
        <v>58350</v>
      </c>
      <c r="E75" s="59">
        <v>14000</v>
      </c>
      <c r="F75" s="60">
        <v>5250</v>
      </c>
      <c r="G75" s="61"/>
    </row>
    <row r="76" spans="1:7" x14ac:dyDescent="0.25">
      <c r="A76" s="157" t="s">
        <v>150</v>
      </c>
      <c r="B76" s="57" t="s">
        <v>124</v>
      </c>
      <c r="C76" s="164" t="s">
        <v>211</v>
      </c>
      <c r="D76" s="165">
        <v>19250</v>
      </c>
      <c r="E76" s="59">
        <v>14000</v>
      </c>
      <c r="F76" s="60">
        <v>5250</v>
      </c>
      <c r="G76" s="61"/>
    </row>
    <row r="77" spans="1:7" x14ac:dyDescent="0.25">
      <c r="A77" s="157" t="s">
        <v>152</v>
      </c>
      <c r="B77" s="57" t="s">
        <v>124</v>
      </c>
      <c r="C77" s="164" t="s">
        <v>212</v>
      </c>
      <c r="D77" s="165">
        <v>19250</v>
      </c>
      <c r="E77" s="59">
        <v>14000</v>
      </c>
      <c r="F77" s="60">
        <v>5250</v>
      </c>
      <c r="G77" s="61"/>
    </row>
    <row r="78" spans="1:7" x14ac:dyDescent="0.25">
      <c r="A78" s="157" t="s">
        <v>213</v>
      </c>
      <c r="B78" s="57" t="s">
        <v>124</v>
      </c>
      <c r="C78" s="164" t="s">
        <v>214</v>
      </c>
      <c r="D78" s="165">
        <v>19250</v>
      </c>
      <c r="E78" s="59">
        <v>14000</v>
      </c>
      <c r="F78" s="60">
        <v>5250</v>
      </c>
      <c r="G78" s="61"/>
    </row>
    <row r="79" spans="1:7" x14ac:dyDescent="0.25">
      <c r="A79" s="161" t="s">
        <v>215</v>
      </c>
      <c r="B79" s="168" t="s">
        <v>124</v>
      </c>
      <c r="C79" s="164" t="s">
        <v>216</v>
      </c>
      <c r="D79" s="165">
        <v>4547668</v>
      </c>
      <c r="E79" s="165">
        <v>474396.84</v>
      </c>
      <c r="F79" s="169">
        <v>4190926.86</v>
      </c>
      <c r="G79" s="61"/>
    </row>
    <row r="80" spans="1:7" x14ac:dyDescent="0.25">
      <c r="A80" s="157" t="s">
        <v>217</v>
      </c>
      <c r="B80" s="168" t="s">
        <v>124</v>
      </c>
      <c r="C80" s="164" t="s">
        <v>218</v>
      </c>
      <c r="D80" s="165">
        <v>4547668</v>
      </c>
      <c r="E80" s="165">
        <v>474396.84</v>
      </c>
      <c r="F80" s="169">
        <v>4190926.86</v>
      </c>
      <c r="G80" s="61"/>
    </row>
    <row r="81" spans="1:7" ht="26.25" x14ac:dyDescent="0.25">
      <c r="A81" s="163" t="s">
        <v>336</v>
      </c>
      <c r="B81" s="168" t="s">
        <v>124</v>
      </c>
      <c r="C81" s="164" t="s">
        <v>219</v>
      </c>
      <c r="D81" s="165">
        <v>860000</v>
      </c>
      <c r="E81" s="165">
        <v>474396.84</v>
      </c>
      <c r="F81" s="169">
        <v>503258.86</v>
      </c>
      <c r="G81" s="61"/>
    </row>
    <row r="82" spans="1:7" ht="39" x14ac:dyDescent="0.25">
      <c r="A82" s="163" t="s">
        <v>337</v>
      </c>
      <c r="B82" s="168" t="s">
        <v>124</v>
      </c>
      <c r="C82" s="164" t="s">
        <v>220</v>
      </c>
      <c r="D82" s="165">
        <v>860000</v>
      </c>
      <c r="E82" s="165">
        <v>474396.84</v>
      </c>
      <c r="F82" s="169">
        <v>503258.86</v>
      </c>
      <c r="G82" s="61"/>
    </row>
    <row r="83" spans="1:7" ht="26.25" x14ac:dyDescent="0.25">
      <c r="A83" s="163" t="s">
        <v>338</v>
      </c>
      <c r="B83" s="168" t="s">
        <v>124</v>
      </c>
      <c r="C83" s="164" t="s">
        <v>340</v>
      </c>
      <c r="D83" s="165">
        <v>860000</v>
      </c>
      <c r="E83" s="165">
        <v>474396.84</v>
      </c>
      <c r="F83" s="169">
        <v>503258.86</v>
      </c>
      <c r="G83" s="61"/>
    </row>
    <row r="84" spans="1:7" ht="26.25" x14ac:dyDescent="0.25">
      <c r="A84" s="163" t="s">
        <v>339</v>
      </c>
      <c r="B84" s="168"/>
      <c r="C84" s="164" t="s">
        <v>221</v>
      </c>
      <c r="D84" s="165">
        <v>860000</v>
      </c>
      <c r="E84" s="165">
        <v>474396.84</v>
      </c>
      <c r="F84" s="169">
        <v>503258.86</v>
      </c>
      <c r="G84" s="61"/>
    </row>
    <row r="85" spans="1:7" ht="24.75" x14ac:dyDescent="0.25">
      <c r="A85" s="157" t="s">
        <v>184</v>
      </c>
      <c r="B85" s="168" t="s">
        <v>124</v>
      </c>
      <c r="C85" s="164" t="s">
        <v>222</v>
      </c>
      <c r="D85" s="165">
        <v>860000</v>
      </c>
      <c r="E85" s="165">
        <v>474396.84</v>
      </c>
      <c r="F85" s="169">
        <v>503258.86</v>
      </c>
      <c r="G85" s="61"/>
    </row>
    <row r="86" spans="1:7" ht="24.75" x14ac:dyDescent="0.25">
      <c r="A86" s="157" t="s">
        <v>186</v>
      </c>
      <c r="B86" s="168" t="s">
        <v>124</v>
      </c>
      <c r="C86" s="164" t="s">
        <v>223</v>
      </c>
      <c r="D86" s="165">
        <v>860000</v>
      </c>
      <c r="E86" s="165">
        <v>474396.84</v>
      </c>
      <c r="F86" s="169">
        <v>503258.86</v>
      </c>
      <c r="G86" s="61"/>
    </row>
    <row r="87" spans="1:7" x14ac:dyDescent="0.25">
      <c r="A87" s="157" t="s">
        <v>188</v>
      </c>
      <c r="B87" s="168" t="s">
        <v>124</v>
      </c>
      <c r="C87" s="164" t="s">
        <v>224</v>
      </c>
      <c r="D87" s="165">
        <v>860000</v>
      </c>
      <c r="E87" s="165">
        <v>474396.84</v>
      </c>
      <c r="F87" s="169">
        <v>503258.86</v>
      </c>
      <c r="G87" s="61"/>
    </row>
    <row r="88" spans="1:7" ht="51" x14ac:dyDescent="0.25">
      <c r="A88" s="170" t="s">
        <v>342</v>
      </c>
      <c r="B88" s="168" t="s">
        <v>124</v>
      </c>
      <c r="C88" s="164" t="s">
        <v>225</v>
      </c>
      <c r="D88" s="165">
        <v>3687668</v>
      </c>
      <c r="E88" s="165" t="s">
        <v>84</v>
      </c>
      <c r="F88" s="169">
        <v>3687668</v>
      </c>
      <c r="G88" s="61"/>
    </row>
    <row r="89" spans="1:7" ht="51" x14ac:dyDescent="0.25">
      <c r="A89" s="160" t="s">
        <v>343</v>
      </c>
      <c r="B89" s="168" t="s">
        <v>124</v>
      </c>
      <c r="C89" s="164" t="s">
        <v>234</v>
      </c>
      <c r="D89" s="171">
        <f>D91</f>
        <v>109910.26</v>
      </c>
      <c r="E89" s="165" t="s">
        <v>84</v>
      </c>
      <c r="F89" s="171">
        <f>F91</f>
        <v>109910.26</v>
      </c>
      <c r="G89" s="61"/>
    </row>
    <row r="90" spans="1:7" ht="25.5" x14ac:dyDescent="0.25">
      <c r="A90" s="160" t="s">
        <v>344</v>
      </c>
      <c r="B90" s="168" t="s">
        <v>124</v>
      </c>
      <c r="C90" s="164" t="s">
        <v>345</v>
      </c>
      <c r="D90" s="171">
        <f>D93</f>
        <v>109910.26</v>
      </c>
      <c r="E90" s="165" t="s">
        <v>84</v>
      </c>
      <c r="F90" s="171">
        <f>F93</f>
        <v>109910.26</v>
      </c>
      <c r="G90" s="61"/>
    </row>
    <row r="91" spans="1:7" ht="38.25" x14ac:dyDescent="0.25">
      <c r="A91" s="159" t="s">
        <v>346</v>
      </c>
      <c r="B91" s="168" t="s">
        <v>124</v>
      </c>
      <c r="C91" s="164" t="s">
        <v>235</v>
      </c>
      <c r="D91" s="171">
        <f>D93</f>
        <v>109910.26</v>
      </c>
      <c r="E91" s="165" t="s">
        <v>84</v>
      </c>
      <c r="F91" s="171">
        <f>F93</f>
        <v>109910.26</v>
      </c>
      <c r="G91" s="61"/>
    </row>
    <row r="92" spans="1:7" ht="25.5" x14ac:dyDescent="0.25">
      <c r="A92" s="159" t="s">
        <v>347</v>
      </c>
      <c r="B92" s="168" t="s">
        <v>124</v>
      </c>
      <c r="C92" s="164" t="s">
        <v>236</v>
      </c>
      <c r="D92" s="171">
        <f>D94</f>
        <v>109910.26</v>
      </c>
      <c r="E92" s="165" t="s">
        <v>84</v>
      </c>
      <c r="F92" s="171">
        <f>F94</f>
        <v>109910.26</v>
      </c>
      <c r="G92" s="61"/>
    </row>
    <row r="93" spans="1:7" ht="24.75" x14ac:dyDescent="0.25">
      <c r="A93" s="157" t="s">
        <v>186</v>
      </c>
      <c r="B93" s="168" t="s">
        <v>124</v>
      </c>
      <c r="C93" s="164" t="s">
        <v>237</v>
      </c>
      <c r="D93" s="171">
        <f>D94</f>
        <v>109910.26</v>
      </c>
      <c r="E93" s="165" t="s">
        <v>84</v>
      </c>
      <c r="F93" s="171">
        <f>F94</f>
        <v>109910.26</v>
      </c>
      <c r="G93" s="61"/>
    </row>
    <row r="94" spans="1:7" x14ac:dyDescent="0.25">
      <c r="A94" s="157" t="s">
        <v>188</v>
      </c>
      <c r="B94" s="168" t="s">
        <v>124</v>
      </c>
      <c r="C94" s="164" t="s">
        <v>238</v>
      </c>
      <c r="D94" s="171">
        <v>109910.26</v>
      </c>
      <c r="E94" s="165" t="s">
        <v>84</v>
      </c>
      <c r="F94" s="171">
        <v>109910.26</v>
      </c>
      <c r="G94" s="61"/>
    </row>
    <row r="95" spans="1:7" ht="51" x14ac:dyDescent="0.25">
      <c r="A95" s="172" t="s">
        <v>348</v>
      </c>
      <c r="B95" s="168" t="s">
        <v>124</v>
      </c>
      <c r="C95" s="164" t="s">
        <v>349</v>
      </c>
      <c r="D95" s="165">
        <v>3577757.74</v>
      </c>
      <c r="E95" s="165" t="s">
        <v>84</v>
      </c>
      <c r="F95" s="169">
        <v>3577757.74</v>
      </c>
      <c r="G95" s="61"/>
    </row>
    <row r="96" spans="1:7" ht="63.75" x14ac:dyDescent="0.25">
      <c r="A96" s="173" t="s">
        <v>350</v>
      </c>
      <c r="B96" s="168" t="s">
        <v>124</v>
      </c>
      <c r="C96" s="164" t="s">
        <v>351</v>
      </c>
      <c r="D96" s="171">
        <f>D99</f>
        <v>3470425</v>
      </c>
      <c r="E96" s="165" t="s">
        <v>84</v>
      </c>
      <c r="F96" s="171">
        <f>F99</f>
        <v>3470425</v>
      </c>
      <c r="G96" s="61"/>
    </row>
    <row r="97" spans="1:7" ht="51" x14ac:dyDescent="0.25">
      <c r="A97" s="173" t="s">
        <v>352</v>
      </c>
      <c r="B97" s="168" t="s">
        <v>124</v>
      </c>
      <c r="C97" s="164" t="s">
        <v>226</v>
      </c>
      <c r="D97" s="171">
        <f>D98</f>
        <v>3470425</v>
      </c>
      <c r="E97" s="165" t="s">
        <v>84</v>
      </c>
      <c r="F97" s="171">
        <f>F98</f>
        <v>3470425</v>
      </c>
      <c r="G97" s="61"/>
    </row>
    <row r="98" spans="1:7" ht="24.75" x14ac:dyDescent="0.25">
      <c r="A98" s="157" t="s">
        <v>184</v>
      </c>
      <c r="B98" s="168" t="s">
        <v>124</v>
      </c>
      <c r="C98" s="164" t="s">
        <v>227</v>
      </c>
      <c r="D98" s="171">
        <f>D99</f>
        <v>3470425</v>
      </c>
      <c r="E98" s="165" t="s">
        <v>84</v>
      </c>
      <c r="F98" s="171">
        <f>F99</f>
        <v>3470425</v>
      </c>
      <c r="G98" s="61"/>
    </row>
    <row r="99" spans="1:7" ht="24.75" x14ac:dyDescent="0.25">
      <c r="A99" s="157" t="s">
        <v>186</v>
      </c>
      <c r="B99" s="168" t="s">
        <v>124</v>
      </c>
      <c r="C99" s="164" t="s">
        <v>228</v>
      </c>
      <c r="D99" s="171">
        <v>3470425</v>
      </c>
      <c r="E99" s="165" t="s">
        <v>84</v>
      </c>
      <c r="F99" s="171">
        <v>3470425</v>
      </c>
      <c r="G99" s="61"/>
    </row>
    <row r="100" spans="1:7" x14ac:dyDescent="0.25">
      <c r="A100" s="157" t="s">
        <v>188</v>
      </c>
      <c r="B100" s="168" t="s">
        <v>124</v>
      </c>
      <c r="C100" s="164" t="s">
        <v>229</v>
      </c>
      <c r="D100" s="171">
        <v>3470425</v>
      </c>
      <c r="E100" s="165" t="s">
        <v>84</v>
      </c>
      <c r="F100" s="171">
        <v>3470425</v>
      </c>
      <c r="G100" s="61"/>
    </row>
    <row r="101" spans="1:7" ht="51" x14ac:dyDescent="0.25">
      <c r="A101" s="173" t="s">
        <v>353</v>
      </c>
      <c r="B101" s="168" t="s">
        <v>124</v>
      </c>
      <c r="C101" s="164" t="s">
        <v>230</v>
      </c>
      <c r="D101" s="171">
        <f>D102</f>
        <v>107332.74</v>
      </c>
      <c r="E101" s="165" t="s">
        <v>84</v>
      </c>
      <c r="F101" s="171">
        <f>F102</f>
        <v>107332.74</v>
      </c>
      <c r="G101" s="61"/>
    </row>
    <row r="102" spans="1:7" ht="24.75" x14ac:dyDescent="0.25">
      <c r="A102" s="157" t="s">
        <v>184</v>
      </c>
      <c r="B102" s="168" t="s">
        <v>124</v>
      </c>
      <c r="C102" s="164" t="s">
        <v>231</v>
      </c>
      <c r="D102" s="171">
        <f>D103</f>
        <v>107332.74</v>
      </c>
      <c r="E102" s="165" t="s">
        <v>84</v>
      </c>
      <c r="F102" s="171">
        <f>F103</f>
        <v>107332.74</v>
      </c>
      <c r="G102" s="61"/>
    </row>
    <row r="103" spans="1:7" ht="24.75" x14ac:dyDescent="0.25">
      <c r="A103" s="157" t="s">
        <v>186</v>
      </c>
      <c r="B103" s="168" t="s">
        <v>124</v>
      </c>
      <c r="C103" s="164" t="s">
        <v>232</v>
      </c>
      <c r="D103" s="171">
        <v>107332.74</v>
      </c>
      <c r="E103" s="165" t="s">
        <v>84</v>
      </c>
      <c r="F103" s="171">
        <v>107332.74</v>
      </c>
      <c r="G103" s="61"/>
    </row>
    <row r="104" spans="1:7" x14ac:dyDescent="0.25">
      <c r="A104" s="157" t="s">
        <v>188</v>
      </c>
      <c r="B104" s="168" t="s">
        <v>124</v>
      </c>
      <c r="C104" s="164" t="s">
        <v>233</v>
      </c>
      <c r="D104" s="171">
        <v>107332.74</v>
      </c>
      <c r="E104" s="165" t="s">
        <v>84</v>
      </c>
      <c r="F104" s="171">
        <v>107332.74</v>
      </c>
      <c r="G104" s="61"/>
    </row>
    <row r="105" spans="1:7" x14ac:dyDescent="0.25">
      <c r="A105" s="56" t="s">
        <v>239</v>
      </c>
      <c r="B105" s="57" t="s">
        <v>124</v>
      </c>
      <c r="C105" s="58" t="s">
        <v>240</v>
      </c>
      <c r="D105" s="59">
        <v>3084349</v>
      </c>
      <c r="E105" s="59">
        <v>1351860.99</v>
      </c>
      <c r="F105" s="60">
        <v>1732488.01</v>
      </c>
      <c r="G105" s="61"/>
    </row>
    <row r="106" spans="1:7" x14ac:dyDescent="0.25">
      <c r="A106" s="56" t="s">
        <v>241</v>
      </c>
      <c r="B106" s="57" t="s">
        <v>124</v>
      </c>
      <c r="C106" s="58" t="s">
        <v>242</v>
      </c>
      <c r="D106" s="59">
        <v>2942949</v>
      </c>
      <c r="E106" s="59">
        <v>1351860.99</v>
      </c>
      <c r="F106" s="60">
        <v>1591088.01</v>
      </c>
      <c r="G106" s="61"/>
    </row>
    <row r="107" spans="1:7" ht="38.25" x14ac:dyDescent="0.25">
      <c r="A107" s="160" t="s">
        <v>354</v>
      </c>
      <c r="B107" s="57" t="s">
        <v>124</v>
      </c>
      <c r="C107" s="58" t="s">
        <v>243</v>
      </c>
      <c r="D107" s="59">
        <v>2942949</v>
      </c>
      <c r="E107" s="59">
        <v>1351860.99</v>
      </c>
      <c r="F107" s="60">
        <v>1591088.01</v>
      </c>
      <c r="G107" s="61"/>
    </row>
    <row r="108" spans="1:7" ht="38.25" x14ac:dyDescent="0.25">
      <c r="A108" s="160" t="s">
        <v>355</v>
      </c>
      <c r="B108" s="57" t="s">
        <v>124</v>
      </c>
      <c r="C108" s="58" t="s">
        <v>244</v>
      </c>
      <c r="D108" s="59">
        <v>2942949</v>
      </c>
      <c r="E108" s="59">
        <v>1351860.99</v>
      </c>
      <c r="F108" s="60">
        <v>1591088.01</v>
      </c>
      <c r="G108" s="61"/>
    </row>
    <row r="109" spans="1:7" ht="25.5" x14ac:dyDescent="0.25">
      <c r="A109" s="160" t="s">
        <v>356</v>
      </c>
      <c r="B109" s="57" t="s">
        <v>124</v>
      </c>
      <c r="C109" s="58" t="s">
        <v>245</v>
      </c>
      <c r="D109" s="59">
        <v>2942949</v>
      </c>
      <c r="E109" s="59">
        <v>1351860.99</v>
      </c>
      <c r="F109" s="60">
        <v>1591088.01</v>
      </c>
      <c r="G109" s="61"/>
    </row>
    <row r="110" spans="1:7" x14ac:dyDescent="0.25">
      <c r="A110" s="160" t="s">
        <v>357</v>
      </c>
      <c r="B110" s="57" t="s">
        <v>124</v>
      </c>
      <c r="C110" s="58" t="s">
        <v>246</v>
      </c>
      <c r="D110" s="59">
        <v>2942949</v>
      </c>
      <c r="E110" s="59">
        <v>1351860.99</v>
      </c>
      <c r="F110" s="60">
        <v>1591088.01</v>
      </c>
      <c r="G110" s="61"/>
    </row>
    <row r="111" spans="1:7" ht="45.75" x14ac:dyDescent="0.25">
      <c r="A111" s="56" t="s">
        <v>132</v>
      </c>
      <c r="B111" s="57" t="s">
        <v>124</v>
      </c>
      <c r="C111" s="58" t="s">
        <v>247</v>
      </c>
      <c r="D111" s="59">
        <v>1995003</v>
      </c>
      <c r="E111" s="59">
        <v>649002.6</v>
      </c>
      <c r="F111" s="60">
        <v>1346000.4</v>
      </c>
      <c r="G111" s="61"/>
    </row>
    <row r="112" spans="1:7" x14ac:dyDescent="0.25">
      <c r="A112" s="56" t="s">
        <v>178</v>
      </c>
      <c r="B112" s="57" t="s">
        <v>124</v>
      </c>
      <c r="C112" s="58" t="s">
        <v>248</v>
      </c>
      <c r="D112" s="59">
        <v>1995003</v>
      </c>
      <c r="E112" s="59">
        <v>649002.6</v>
      </c>
      <c r="F112" s="60">
        <v>1346000.4</v>
      </c>
      <c r="G112" s="61"/>
    </row>
    <row r="113" spans="1:7" x14ac:dyDescent="0.25">
      <c r="A113" s="56" t="s">
        <v>180</v>
      </c>
      <c r="B113" s="57" t="s">
        <v>124</v>
      </c>
      <c r="C113" s="58" t="s">
        <v>249</v>
      </c>
      <c r="D113" s="59">
        <v>1532260.37</v>
      </c>
      <c r="E113" s="59">
        <v>498598.66</v>
      </c>
      <c r="F113" s="60">
        <v>1033661.71</v>
      </c>
      <c r="G113" s="61"/>
    </row>
    <row r="114" spans="1:7" ht="34.5" x14ac:dyDescent="0.25">
      <c r="A114" s="56" t="s">
        <v>182</v>
      </c>
      <c r="B114" s="57" t="s">
        <v>124</v>
      </c>
      <c r="C114" s="58" t="s">
        <v>250</v>
      </c>
      <c r="D114" s="59">
        <v>462742.63</v>
      </c>
      <c r="E114" s="59">
        <v>150403.94</v>
      </c>
      <c r="F114" s="60">
        <v>312338.69</v>
      </c>
      <c r="G114" s="61"/>
    </row>
    <row r="115" spans="1:7" ht="23.25" x14ac:dyDescent="0.25">
      <c r="A115" s="56" t="s">
        <v>184</v>
      </c>
      <c r="B115" s="57" t="s">
        <v>124</v>
      </c>
      <c r="C115" s="58" t="s">
        <v>251</v>
      </c>
      <c r="D115" s="59">
        <v>947946</v>
      </c>
      <c r="E115" s="59">
        <v>702858.39</v>
      </c>
      <c r="F115" s="60">
        <v>245087.61</v>
      </c>
      <c r="G115" s="61"/>
    </row>
    <row r="116" spans="1:7" ht="23.25" x14ac:dyDescent="0.25">
      <c r="A116" s="56" t="s">
        <v>186</v>
      </c>
      <c r="B116" s="57" t="s">
        <v>124</v>
      </c>
      <c r="C116" s="58" t="s">
        <v>252</v>
      </c>
      <c r="D116" s="59">
        <v>947946</v>
      </c>
      <c r="E116" s="59">
        <v>702858.39</v>
      </c>
      <c r="F116" s="60">
        <v>245087.61</v>
      </c>
      <c r="G116" s="61"/>
    </row>
    <row r="117" spans="1:7" x14ac:dyDescent="0.25">
      <c r="A117" s="56" t="s">
        <v>188</v>
      </c>
      <c r="B117" s="57" t="s">
        <v>124</v>
      </c>
      <c r="C117" s="58" t="s">
        <v>253</v>
      </c>
      <c r="D117" s="59">
        <v>947946</v>
      </c>
      <c r="E117" s="59">
        <v>702858.39</v>
      </c>
      <c r="F117" s="60">
        <v>245087.61</v>
      </c>
      <c r="G117" s="61"/>
    </row>
    <row r="118" spans="1:7" x14ac:dyDescent="0.25">
      <c r="A118" s="56" t="s">
        <v>254</v>
      </c>
      <c r="B118" s="57" t="s">
        <v>124</v>
      </c>
      <c r="C118" s="58" t="s">
        <v>255</v>
      </c>
      <c r="D118" s="59">
        <v>141400</v>
      </c>
      <c r="E118" s="59" t="s">
        <v>84</v>
      </c>
      <c r="F118" s="60">
        <v>141400</v>
      </c>
      <c r="G118" s="61"/>
    </row>
    <row r="119" spans="1:7" ht="51" x14ac:dyDescent="0.25">
      <c r="A119" s="160" t="s">
        <v>358</v>
      </c>
      <c r="B119" s="168" t="s">
        <v>124</v>
      </c>
      <c r="C119" s="164" t="s">
        <v>256</v>
      </c>
      <c r="D119" s="165">
        <v>141400</v>
      </c>
      <c r="E119" s="165" t="s">
        <v>84</v>
      </c>
      <c r="F119" s="169">
        <v>141400</v>
      </c>
      <c r="G119" s="61"/>
    </row>
    <row r="120" spans="1:7" ht="51" x14ac:dyDescent="0.25">
      <c r="A120" s="160" t="s">
        <v>359</v>
      </c>
      <c r="B120" s="168" t="s">
        <v>124</v>
      </c>
      <c r="C120" s="164" t="s">
        <v>362</v>
      </c>
      <c r="D120" s="165">
        <v>141400</v>
      </c>
      <c r="E120" s="165" t="s">
        <v>84</v>
      </c>
      <c r="F120" s="169">
        <v>141400</v>
      </c>
      <c r="G120" s="61"/>
    </row>
    <row r="121" spans="1:7" ht="38.25" x14ac:dyDescent="0.25">
      <c r="A121" s="174" t="s">
        <v>360</v>
      </c>
      <c r="B121" s="168"/>
      <c r="C121" s="164" t="s">
        <v>363</v>
      </c>
      <c r="D121" s="165">
        <v>141400</v>
      </c>
      <c r="E121" s="165" t="s">
        <v>84</v>
      </c>
      <c r="F121" s="169">
        <v>141400</v>
      </c>
      <c r="G121" s="61"/>
    </row>
    <row r="122" spans="1:7" ht="38.25" x14ac:dyDescent="0.25">
      <c r="A122" s="174" t="s">
        <v>361</v>
      </c>
      <c r="B122" s="168"/>
      <c r="C122" s="164" t="s">
        <v>363</v>
      </c>
      <c r="D122" s="165">
        <v>141400</v>
      </c>
      <c r="E122" s="165" t="s">
        <v>84</v>
      </c>
      <c r="F122" s="169">
        <v>141400</v>
      </c>
      <c r="G122" s="61"/>
    </row>
    <row r="123" spans="1:7" ht="23.25" x14ac:dyDescent="0.25">
      <c r="A123" s="56" t="s">
        <v>184</v>
      </c>
      <c r="B123" s="57" t="s">
        <v>124</v>
      </c>
      <c r="C123" s="58" t="s">
        <v>257</v>
      </c>
      <c r="D123" s="59">
        <v>141400</v>
      </c>
      <c r="E123" s="59" t="s">
        <v>84</v>
      </c>
      <c r="F123" s="60">
        <v>141400</v>
      </c>
      <c r="G123" s="61"/>
    </row>
    <row r="124" spans="1:7" ht="23.25" x14ac:dyDescent="0.25">
      <c r="A124" s="56" t="s">
        <v>186</v>
      </c>
      <c r="B124" s="57" t="s">
        <v>124</v>
      </c>
      <c r="C124" s="58" t="s">
        <v>258</v>
      </c>
      <c r="D124" s="59">
        <v>141400</v>
      </c>
      <c r="E124" s="59" t="s">
        <v>84</v>
      </c>
      <c r="F124" s="60">
        <v>141400</v>
      </c>
      <c r="G124" s="61"/>
    </row>
    <row r="125" spans="1:7" x14ac:dyDescent="0.25">
      <c r="A125" s="56" t="s">
        <v>188</v>
      </c>
      <c r="B125" s="57" t="s">
        <v>124</v>
      </c>
      <c r="C125" s="58" t="s">
        <v>259</v>
      </c>
      <c r="D125" s="59">
        <v>141400</v>
      </c>
      <c r="E125" s="59" t="s">
        <v>84</v>
      </c>
      <c r="F125" s="60">
        <v>141400</v>
      </c>
      <c r="G125" s="61"/>
    </row>
    <row r="126" spans="1:7" x14ac:dyDescent="0.25">
      <c r="A126" s="56" t="s">
        <v>260</v>
      </c>
      <c r="B126" s="57" t="s">
        <v>124</v>
      </c>
      <c r="C126" s="58" t="s">
        <v>261</v>
      </c>
      <c r="D126" s="59">
        <v>91230</v>
      </c>
      <c r="E126" s="59">
        <v>30409.48</v>
      </c>
      <c r="F126" s="60">
        <v>60820.52</v>
      </c>
      <c r="G126" s="61"/>
    </row>
    <row r="127" spans="1:7" x14ac:dyDescent="0.25">
      <c r="A127" s="157" t="s">
        <v>262</v>
      </c>
      <c r="B127" s="57" t="s">
        <v>124</v>
      </c>
      <c r="C127" s="58" t="s">
        <v>263</v>
      </c>
      <c r="D127" s="59">
        <v>91230</v>
      </c>
      <c r="E127" s="59">
        <v>30409.48</v>
      </c>
      <c r="F127" s="60">
        <v>60820.52</v>
      </c>
      <c r="G127" s="61"/>
    </row>
    <row r="128" spans="1:7" ht="25.5" x14ac:dyDescent="0.25">
      <c r="A128" s="160" t="s">
        <v>313</v>
      </c>
      <c r="B128" s="57" t="s">
        <v>124</v>
      </c>
      <c r="C128" s="58" t="s">
        <v>264</v>
      </c>
      <c r="D128" s="59">
        <v>91230</v>
      </c>
      <c r="E128" s="59">
        <v>30409.48</v>
      </c>
      <c r="F128" s="60">
        <v>60820.52</v>
      </c>
      <c r="G128" s="61"/>
    </row>
    <row r="129" spans="1:7" ht="25.5" x14ac:dyDescent="0.25">
      <c r="A129" s="160" t="s">
        <v>314</v>
      </c>
      <c r="B129" s="57" t="s">
        <v>124</v>
      </c>
      <c r="C129" s="58" t="s">
        <v>265</v>
      </c>
      <c r="D129" s="59">
        <v>91230</v>
      </c>
      <c r="E129" s="59">
        <v>30409.48</v>
      </c>
      <c r="F129" s="60">
        <v>60820.52</v>
      </c>
      <c r="G129" s="61"/>
    </row>
    <row r="130" spans="1:7" x14ac:dyDescent="0.25">
      <c r="A130" s="173" t="s">
        <v>315</v>
      </c>
      <c r="B130" s="57" t="s">
        <v>124</v>
      </c>
      <c r="C130" s="58" t="s">
        <v>266</v>
      </c>
      <c r="D130" s="59">
        <v>91230</v>
      </c>
      <c r="E130" s="59">
        <v>30409.48</v>
      </c>
      <c r="F130" s="60">
        <v>60820.52</v>
      </c>
      <c r="G130" s="61"/>
    </row>
    <row r="131" spans="1:7" x14ac:dyDescent="0.25">
      <c r="A131" s="175" t="s">
        <v>364</v>
      </c>
      <c r="B131" s="57" t="s">
        <v>124</v>
      </c>
      <c r="C131" s="58" t="s">
        <v>267</v>
      </c>
      <c r="D131" s="59">
        <v>91230</v>
      </c>
      <c r="E131" s="59">
        <v>30409.48</v>
      </c>
      <c r="F131" s="60">
        <v>60820.52</v>
      </c>
      <c r="G131" s="61"/>
    </row>
    <row r="132" spans="1:7" x14ac:dyDescent="0.25">
      <c r="A132" s="175" t="s">
        <v>365</v>
      </c>
      <c r="B132" s="57" t="s">
        <v>124</v>
      </c>
      <c r="C132" s="58" t="s">
        <v>268</v>
      </c>
      <c r="D132" s="59">
        <v>91230</v>
      </c>
      <c r="E132" s="59">
        <v>30409.48</v>
      </c>
      <c r="F132" s="60">
        <v>60820.52</v>
      </c>
      <c r="G132" s="61"/>
    </row>
    <row r="133" spans="1:7" x14ac:dyDescent="0.25">
      <c r="A133" s="175" t="s">
        <v>366</v>
      </c>
      <c r="B133" s="57" t="s">
        <v>124</v>
      </c>
      <c r="C133" s="58" t="s">
        <v>269</v>
      </c>
      <c r="D133" s="59">
        <v>91230</v>
      </c>
      <c r="E133" s="59">
        <v>30409.48</v>
      </c>
      <c r="F133" s="60">
        <v>60820.52</v>
      </c>
      <c r="G133" s="61"/>
    </row>
    <row r="134" spans="1:7" x14ac:dyDescent="0.25">
      <c r="A134" s="56" t="s">
        <v>270</v>
      </c>
      <c r="B134" s="57" t="s">
        <v>124</v>
      </c>
      <c r="C134" s="58" t="s">
        <v>271</v>
      </c>
      <c r="D134" s="59">
        <v>91230</v>
      </c>
      <c r="E134" s="59">
        <v>30409.48</v>
      </c>
      <c r="F134" s="60">
        <v>60820.52</v>
      </c>
      <c r="G134" s="61"/>
    </row>
    <row r="135" spans="1:7" ht="24" customHeight="1" x14ac:dyDescent="0.25">
      <c r="A135" s="62" t="s">
        <v>272</v>
      </c>
      <c r="B135" s="63" t="s">
        <v>273</v>
      </c>
      <c r="C135" s="64" t="s">
        <v>33</v>
      </c>
      <c r="D135" s="65" t="s">
        <v>84</v>
      </c>
      <c r="E135" s="65">
        <v>-403442.46</v>
      </c>
      <c r="F135" s="66" t="s">
        <v>33</v>
      </c>
      <c r="G135" s="67"/>
    </row>
    <row r="136" spans="1:7" ht="15" customHeight="1" x14ac:dyDescent="0.25">
      <c r="A136" s="68"/>
      <c r="B136" s="69"/>
      <c r="C136" s="69"/>
      <c r="D136" s="69"/>
      <c r="E136" s="69"/>
      <c r="F136" s="69"/>
      <c r="G13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10" zoomScaleNormal="100" zoomScaleSheetLayoutView="100" workbookViewId="0">
      <selection activeCell="F33" sqref="F33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274</v>
      </c>
      <c r="G1" s="15"/>
    </row>
    <row r="2" spans="1:7" ht="14.1" customHeight="1" x14ac:dyDescent="0.25">
      <c r="A2" s="130" t="s">
        <v>275</v>
      </c>
      <c r="B2" s="131"/>
      <c r="C2" s="131"/>
      <c r="D2" s="131"/>
      <c r="E2" s="131"/>
      <c r="F2" s="131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38" t="s">
        <v>22</v>
      </c>
      <c r="B4" s="138" t="s">
        <v>23</v>
      </c>
      <c r="C4" s="138" t="s">
        <v>276</v>
      </c>
      <c r="D4" s="138" t="s">
        <v>25</v>
      </c>
      <c r="E4" s="138" t="s">
        <v>26</v>
      </c>
      <c r="F4" s="138" t="s">
        <v>27</v>
      </c>
      <c r="G4" s="15"/>
    </row>
    <row r="5" spans="1:7" ht="12" customHeight="1" x14ac:dyDescent="0.25">
      <c r="A5" s="139"/>
      <c r="B5" s="139"/>
      <c r="C5" s="139"/>
      <c r="D5" s="139"/>
      <c r="E5" s="139"/>
      <c r="F5" s="139"/>
      <c r="G5" s="15"/>
    </row>
    <row r="6" spans="1:7" ht="12" customHeight="1" x14ac:dyDescent="0.25">
      <c r="A6" s="139"/>
      <c r="B6" s="139"/>
      <c r="C6" s="139"/>
      <c r="D6" s="139"/>
      <c r="E6" s="139"/>
      <c r="F6" s="139"/>
      <c r="G6" s="15"/>
    </row>
    <row r="7" spans="1:7" ht="11.25" customHeight="1" x14ac:dyDescent="0.25">
      <c r="A7" s="139"/>
      <c r="B7" s="139"/>
      <c r="C7" s="139"/>
      <c r="D7" s="139"/>
      <c r="E7" s="139"/>
      <c r="F7" s="139"/>
      <c r="G7" s="15"/>
    </row>
    <row r="8" spans="1:7" ht="10.5" customHeight="1" x14ac:dyDescent="0.25">
      <c r="A8" s="139"/>
      <c r="B8" s="139"/>
      <c r="C8" s="139"/>
      <c r="D8" s="139"/>
      <c r="E8" s="139"/>
      <c r="F8" s="139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28</v>
      </c>
      <c r="E9" s="48" t="s">
        <v>29</v>
      </c>
      <c r="F9" s="48" t="s">
        <v>30</v>
      </c>
      <c r="G9" s="15"/>
    </row>
    <row r="10" spans="1:7" ht="18" customHeight="1" x14ac:dyDescent="0.25">
      <c r="A10" s="62" t="s">
        <v>277</v>
      </c>
      <c r="B10" s="80">
        <v>500</v>
      </c>
      <c r="C10" s="81" t="s">
        <v>33</v>
      </c>
      <c r="D10" s="36" t="s">
        <v>84</v>
      </c>
      <c r="E10" s="36">
        <v>403442.46</v>
      </c>
      <c r="F10" s="51" t="s">
        <v>84</v>
      </c>
      <c r="G10" s="15"/>
    </row>
    <row r="11" spans="1:7" ht="12" customHeight="1" x14ac:dyDescent="0.25">
      <c r="A11" s="82" t="s">
        <v>34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278</v>
      </c>
      <c r="B12" s="83">
        <v>520</v>
      </c>
      <c r="C12" s="84" t="s">
        <v>33</v>
      </c>
      <c r="D12" s="88" t="s">
        <v>84</v>
      </c>
      <c r="E12" s="88" t="s">
        <v>84</v>
      </c>
      <c r="F12" s="89" t="s">
        <v>84</v>
      </c>
      <c r="G12" s="15"/>
    </row>
    <row r="13" spans="1:7" ht="12" customHeight="1" x14ac:dyDescent="0.25">
      <c r="A13" s="90" t="s">
        <v>279</v>
      </c>
      <c r="B13" s="83"/>
      <c r="C13" s="84"/>
      <c r="D13" s="85"/>
      <c r="E13" s="85"/>
      <c r="F13" s="86"/>
      <c r="G13" s="15"/>
    </row>
    <row r="14" spans="1:7" ht="18" customHeight="1" x14ac:dyDescent="0.25">
      <c r="A14" s="87"/>
      <c r="B14" s="83">
        <v>500</v>
      </c>
      <c r="C14" s="84" t="s">
        <v>280</v>
      </c>
      <c r="D14" s="88" t="s">
        <v>84</v>
      </c>
      <c r="E14" s="88">
        <v>403442.46</v>
      </c>
      <c r="F14" s="89" t="s">
        <v>84</v>
      </c>
      <c r="G14" s="15"/>
    </row>
    <row r="15" spans="1:7" ht="14.1" customHeight="1" x14ac:dyDescent="0.25">
      <c r="A15" s="91" t="s">
        <v>281</v>
      </c>
      <c r="B15" s="83">
        <v>620</v>
      </c>
      <c r="C15" s="84" t="s">
        <v>33</v>
      </c>
      <c r="D15" s="88" t="s">
        <v>84</v>
      </c>
      <c r="E15" s="88" t="s">
        <v>84</v>
      </c>
      <c r="F15" s="89" t="s">
        <v>84</v>
      </c>
      <c r="G15" s="15"/>
    </row>
    <row r="16" spans="1:7" ht="12.95" customHeight="1" x14ac:dyDescent="0.25">
      <c r="A16" s="92" t="s">
        <v>279</v>
      </c>
      <c r="B16" s="83"/>
      <c r="C16" s="84"/>
      <c r="D16" s="85"/>
      <c r="E16" s="85"/>
      <c r="F16" s="86"/>
      <c r="G16" s="15"/>
    </row>
    <row r="17" spans="1:7" ht="14.1" customHeight="1" x14ac:dyDescent="0.25">
      <c r="A17" s="93" t="s">
        <v>282</v>
      </c>
      <c r="B17" s="83">
        <v>700</v>
      </c>
      <c r="C17" s="84"/>
      <c r="D17" s="88" t="s">
        <v>84</v>
      </c>
      <c r="E17" s="88">
        <v>403442.46</v>
      </c>
      <c r="F17" s="89" t="s">
        <v>84</v>
      </c>
      <c r="G17" s="15"/>
    </row>
    <row r="18" spans="1:7" x14ac:dyDescent="0.25">
      <c r="A18" s="94" t="s">
        <v>283</v>
      </c>
      <c r="B18" s="83">
        <v>700</v>
      </c>
      <c r="C18" s="84" t="s">
        <v>284</v>
      </c>
      <c r="D18" s="88" t="s">
        <v>84</v>
      </c>
      <c r="E18" s="88">
        <v>403442.46</v>
      </c>
      <c r="F18" s="89" t="s">
        <v>84</v>
      </c>
      <c r="G18" s="15"/>
    </row>
    <row r="19" spans="1:7" ht="14.1" customHeight="1" x14ac:dyDescent="0.25">
      <c r="A19" s="91" t="s">
        <v>285</v>
      </c>
      <c r="B19" s="83">
        <v>710</v>
      </c>
      <c r="C19" s="84"/>
      <c r="D19" s="88">
        <v>-13858769</v>
      </c>
      <c r="E19" s="88">
        <v>-3767510.35</v>
      </c>
      <c r="F19" s="95" t="s">
        <v>286</v>
      </c>
      <c r="G19" s="15"/>
    </row>
    <row r="20" spans="1:7" x14ac:dyDescent="0.25">
      <c r="A20" s="56" t="s">
        <v>287</v>
      </c>
      <c r="B20" s="83">
        <v>710</v>
      </c>
      <c r="C20" s="84" t="s">
        <v>288</v>
      </c>
      <c r="D20" s="88">
        <v>-13858769</v>
      </c>
      <c r="E20" s="88">
        <v>-3767510.35</v>
      </c>
      <c r="F20" s="95" t="s">
        <v>286</v>
      </c>
      <c r="G20" s="15"/>
    </row>
    <row r="21" spans="1:7" x14ac:dyDescent="0.25">
      <c r="A21" s="56" t="s">
        <v>289</v>
      </c>
      <c r="B21" s="83">
        <v>710</v>
      </c>
      <c r="C21" s="84" t="s">
        <v>290</v>
      </c>
      <c r="D21" s="88">
        <v>-13858769</v>
      </c>
      <c r="E21" s="88">
        <v>-3767510.35</v>
      </c>
      <c r="F21" s="95" t="s">
        <v>286</v>
      </c>
      <c r="G21" s="15"/>
    </row>
    <row r="22" spans="1:7" x14ac:dyDescent="0.25">
      <c r="A22" s="56" t="s">
        <v>291</v>
      </c>
      <c r="B22" s="83">
        <v>710</v>
      </c>
      <c r="C22" s="84" t="s">
        <v>292</v>
      </c>
      <c r="D22" s="88">
        <v>-13858769</v>
      </c>
      <c r="E22" s="88">
        <v>-3767510.35</v>
      </c>
      <c r="F22" s="95" t="s">
        <v>286</v>
      </c>
      <c r="G22" s="15"/>
    </row>
    <row r="23" spans="1:7" ht="23.25" x14ac:dyDescent="0.25">
      <c r="A23" s="56" t="s">
        <v>293</v>
      </c>
      <c r="B23" s="83">
        <v>710</v>
      </c>
      <c r="C23" s="84" t="s">
        <v>294</v>
      </c>
      <c r="D23" s="88">
        <v>-13858769</v>
      </c>
      <c r="E23" s="88">
        <v>-3767510.35</v>
      </c>
      <c r="F23" s="95" t="s">
        <v>286</v>
      </c>
      <c r="G23" s="15"/>
    </row>
    <row r="24" spans="1:7" ht="14.1" customHeight="1" x14ac:dyDescent="0.25">
      <c r="A24" s="91" t="s">
        <v>295</v>
      </c>
      <c r="B24" s="83">
        <v>720</v>
      </c>
      <c r="C24" s="84"/>
      <c r="D24" s="88">
        <v>13858769</v>
      </c>
      <c r="E24" s="88">
        <v>4170952.81</v>
      </c>
      <c r="F24" s="95" t="s">
        <v>286</v>
      </c>
      <c r="G24" s="15"/>
    </row>
    <row r="25" spans="1:7" x14ac:dyDescent="0.25">
      <c r="A25" s="56" t="s">
        <v>296</v>
      </c>
      <c r="B25" s="83">
        <v>720</v>
      </c>
      <c r="C25" s="96" t="s">
        <v>297</v>
      </c>
      <c r="D25" s="88">
        <v>13858769</v>
      </c>
      <c r="E25" s="88">
        <v>4170952.81</v>
      </c>
      <c r="F25" s="95" t="s">
        <v>286</v>
      </c>
      <c r="G25" s="15"/>
    </row>
    <row r="26" spans="1:7" x14ac:dyDescent="0.25">
      <c r="A26" s="56" t="s">
        <v>298</v>
      </c>
      <c r="B26" s="83">
        <v>720</v>
      </c>
      <c r="C26" s="96" t="s">
        <v>299</v>
      </c>
      <c r="D26" s="88">
        <v>13858769</v>
      </c>
      <c r="E26" s="88">
        <v>4170952.81</v>
      </c>
      <c r="F26" s="95" t="s">
        <v>286</v>
      </c>
      <c r="G26" s="15"/>
    </row>
    <row r="27" spans="1:7" x14ac:dyDescent="0.25">
      <c r="A27" s="56" t="s">
        <v>300</v>
      </c>
      <c r="B27" s="83">
        <v>720</v>
      </c>
      <c r="C27" s="96" t="s">
        <v>301</v>
      </c>
      <c r="D27" s="88">
        <v>13858769</v>
      </c>
      <c r="E27" s="88">
        <v>4170952.81</v>
      </c>
      <c r="F27" s="95" t="s">
        <v>286</v>
      </c>
      <c r="G27" s="15"/>
    </row>
    <row r="28" spans="1:7" ht="23.25" x14ac:dyDescent="0.25">
      <c r="A28" s="56" t="s">
        <v>302</v>
      </c>
      <c r="B28" s="83">
        <v>720</v>
      </c>
      <c r="C28" s="96" t="s">
        <v>303</v>
      </c>
      <c r="D28" s="88">
        <v>13858769</v>
      </c>
      <c r="E28" s="88">
        <v>4170952.81</v>
      </c>
      <c r="F28" s="95" t="s">
        <v>286</v>
      </c>
      <c r="G28" s="15"/>
    </row>
    <row r="29" spans="1:7" ht="10.5" customHeight="1" x14ac:dyDescent="0.25">
      <c r="A29" s="97"/>
      <c r="B29" s="98"/>
      <c r="C29" s="99"/>
      <c r="D29" s="100"/>
      <c r="E29" s="101"/>
      <c r="F29" s="102"/>
      <c r="G29" s="15"/>
    </row>
    <row r="30" spans="1:7" x14ac:dyDescent="0.25">
      <c r="A30" s="103"/>
      <c r="B30" s="104"/>
      <c r="C30" s="105"/>
      <c r="D30" s="106"/>
      <c r="E30" s="107"/>
      <c r="F30" s="108"/>
      <c r="G30" s="15"/>
    </row>
    <row r="31" spans="1:7" ht="20.100000000000001" customHeight="1" x14ac:dyDescent="0.25">
      <c r="A31" s="17" t="s">
        <v>367</v>
      </c>
      <c r="B31" s="109"/>
      <c r="C31" s="15"/>
      <c r="D31" s="142" t="s">
        <v>368</v>
      </c>
      <c r="E31" s="143"/>
      <c r="F31" s="15"/>
      <c r="G31" s="15"/>
    </row>
    <row r="32" spans="1:7" ht="9.9499999999999993" customHeight="1" x14ac:dyDescent="0.25">
      <c r="A32" s="111"/>
      <c r="B32" s="112" t="s">
        <v>305</v>
      </c>
      <c r="C32" s="15"/>
      <c r="D32" s="144" t="s">
        <v>306</v>
      </c>
      <c r="E32" s="145"/>
      <c r="F32" s="15"/>
      <c r="G32" s="15"/>
    </row>
    <row r="33" spans="1:7" ht="9.9499999999999993" customHeight="1" x14ac:dyDescent="0.25">
      <c r="A33" s="113"/>
      <c r="B33" s="114"/>
      <c r="C33" s="115"/>
      <c r="D33" s="116"/>
      <c r="E33" s="116"/>
      <c r="F33" s="116"/>
      <c r="G33" s="15"/>
    </row>
    <row r="34" spans="1:7" ht="10.5" customHeight="1" x14ac:dyDescent="0.25">
      <c r="A34" s="117"/>
      <c r="B34" s="118"/>
      <c r="C34" s="115"/>
      <c r="D34" s="72"/>
      <c r="E34" s="146"/>
      <c r="F34" s="147"/>
      <c r="G34" s="15"/>
    </row>
    <row r="35" spans="1:7" x14ac:dyDescent="0.25">
      <c r="A35" s="70" t="s">
        <v>307</v>
      </c>
      <c r="B35" s="110"/>
      <c r="C35" s="15"/>
      <c r="D35" s="148"/>
      <c r="E35" s="149"/>
      <c r="F35" s="111"/>
      <c r="G35" s="15"/>
    </row>
    <row r="36" spans="1:7" ht="11.1" customHeight="1" x14ac:dyDescent="0.25">
      <c r="A36" s="15"/>
      <c r="B36" s="119" t="s">
        <v>305</v>
      </c>
      <c r="C36" s="120"/>
      <c r="D36" s="150" t="s">
        <v>306</v>
      </c>
      <c r="E36" s="151"/>
      <c r="F36" s="15"/>
      <c r="G36" s="15"/>
    </row>
    <row r="37" spans="1:7" ht="11.1" customHeight="1" x14ac:dyDescent="0.25">
      <c r="A37" s="15"/>
      <c r="B37" s="121"/>
      <c r="C37" s="122"/>
      <c r="D37" s="121"/>
      <c r="E37" s="121"/>
      <c r="F37" s="15"/>
      <c r="G37" s="15"/>
    </row>
    <row r="38" spans="1:7" ht="11.1" customHeight="1" x14ac:dyDescent="0.25">
      <c r="A38" s="15"/>
      <c r="B38" s="123"/>
      <c r="C38" s="122"/>
      <c r="D38" s="121"/>
      <c r="E38" s="121"/>
      <c r="F38" s="15"/>
      <c r="G38" s="15"/>
    </row>
    <row r="39" spans="1:7" ht="11.1" customHeight="1" x14ac:dyDescent="0.25">
      <c r="A39" s="15"/>
      <c r="B39" s="123"/>
      <c r="C39" s="122"/>
      <c r="D39" s="121"/>
      <c r="E39" s="121"/>
      <c r="F39" s="15"/>
      <c r="G39" s="15"/>
    </row>
    <row r="40" spans="1:7" ht="17.100000000000001" customHeight="1" x14ac:dyDescent="0.25">
      <c r="A40" s="11"/>
      <c r="B40" s="124"/>
      <c r="C40" s="115"/>
      <c r="D40" s="11"/>
      <c r="E40" s="11"/>
      <c r="F40" s="125" t="s">
        <v>308</v>
      </c>
      <c r="G40" s="15"/>
    </row>
    <row r="41" spans="1:7" ht="17.25" customHeight="1" x14ac:dyDescent="0.25">
      <c r="A41" s="17" t="s">
        <v>309</v>
      </c>
      <c r="B41" s="126"/>
      <c r="C41" s="15"/>
      <c r="D41" s="142" t="s">
        <v>369</v>
      </c>
      <c r="E41" s="143"/>
      <c r="F41" s="125" t="s">
        <v>308</v>
      </c>
      <c r="G41" s="15"/>
    </row>
    <row r="42" spans="1:7" ht="12" customHeight="1" x14ac:dyDescent="0.25">
      <c r="A42" s="111"/>
      <c r="B42" s="112" t="s">
        <v>305</v>
      </c>
      <c r="C42" s="15"/>
      <c r="D42" s="144" t="s">
        <v>306</v>
      </c>
      <c r="E42" s="145"/>
      <c r="F42" s="125" t="s">
        <v>308</v>
      </c>
      <c r="G42" s="15"/>
    </row>
    <row r="43" spans="1:7" ht="17.100000000000001" customHeight="1" x14ac:dyDescent="0.25">
      <c r="A43" s="17"/>
      <c r="B43" s="17"/>
      <c r="C43" s="17"/>
      <c r="D43" s="115"/>
      <c r="E43" s="11"/>
      <c r="F43" s="11"/>
      <c r="G43" s="15"/>
    </row>
    <row r="44" spans="1:7" hidden="1" x14ac:dyDescent="0.25">
      <c r="A44" s="17"/>
      <c r="B44" s="17" t="s">
        <v>310</v>
      </c>
      <c r="C44" s="17"/>
      <c r="D44" s="115"/>
      <c r="E44" s="11"/>
      <c r="F44" s="127"/>
      <c r="G44" s="15"/>
    </row>
    <row r="45" spans="1:7" hidden="1" x14ac:dyDescent="0.25">
      <c r="A45" s="125" t="s">
        <v>304</v>
      </c>
      <c r="B45" s="17"/>
      <c r="C45" s="17"/>
      <c r="D45" s="142"/>
      <c r="E45" s="143"/>
      <c r="F45" s="125" t="s">
        <v>310</v>
      </c>
      <c r="G45" s="15"/>
    </row>
    <row r="46" spans="1:7" hidden="1" x14ac:dyDescent="0.25">
      <c r="A46" s="125" t="s">
        <v>311</v>
      </c>
      <c r="B46" s="119" t="s">
        <v>305</v>
      </c>
      <c r="C46" s="120"/>
      <c r="D46" s="150" t="s">
        <v>306</v>
      </c>
      <c r="E46" s="151"/>
      <c r="F46" s="125" t="s">
        <v>310</v>
      </c>
      <c r="G46" s="15"/>
    </row>
    <row r="47" spans="1:7" ht="17.100000000000001" customHeight="1" x14ac:dyDescent="0.25">
      <c r="A47" s="125"/>
      <c r="B47" s="121"/>
      <c r="C47" s="122"/>
      <c r="D47" s="121"/>
      <c r="E47" s="121"/>
      <c r="F47" s="125"/>
      <c r="G47" s="15"/>
    </row>
    <row r="48" spans="1:7" hidden="1" x14ac:dyDescent="0.25">
      <c r="A48" s="17"/>
      <c r="B48" s="17" t="s">
        <v>310</v>
      </c>
      <c r="C48" s="17"/>
      <c r="D48" s="115"/>
      <c r="E48" s="11"/>
      <c r="F48" s="125" t="s">
        <v>310</v>
      </c>
      <c r="G48" s="15"/>
    </row>
    <row r="49" spans="1:7" hidden="1" x14ac:dyDescent="0.25">
      <c r="A49" s="125" t="s">
        <v>309</v>
      </c>
      <c r="B49" s="17"/>
      <c r="C49" s="17"/>
      <c r="D49" s="142"/>
      <c r="E49" s="143"/>
      <c r="F49" s="125" t="s">
        <v>310</v>
      </c>
      <c r="G49" s="15"/>
    </row>
    <row r="50" spans="1:7" hidden="1" x14ac:dyDescent="0.25">
      <c r="A50" s="125" t="s">
        <v>311</v>
      </c>
      <c r="B50" s="112" t="s">
        <v>305</v>
      </c>
      <c r="C50" s="15"/>
      <c r="D50" s="144" t="s">
        <v>306</v>
      </c>
      <c r="E50" s="145"/>
      <c r="F50" s="125" t="s">
        <v>310</v>
      </c>
      <c r="G50" s="15"/>
    </row>
    <row r="51" spans="1:7" ht="17.100000000000001" customHeight="1" x14ac:dyDescent="0.25">
      <c r="A51" s="17"/>
      <c r="B51" s="17"/>
      <c r="C51" s="17"/>
      <c r="D51" s="115"/>
      <c r="E51" s="11"/>
      <c r="F51" s="11"/>
      <c r="G51" s="15"/>
    </row>
    <row r="52" spans="1:7" ht="17.100000000000001" customHeight="1" x14ac:dyDescent="0.25">
      <c r="A52" s="17" t="s">
        <v>312</v>
      </c>
      <c r="B52" s="113"/>
      <c r="C52" s="113"/>
      <c r="D52" s="115"/>
      <c r="E52" s="2"/>
      <c r="F52" s="2"/>
      <c r="G52" s="15"/>
    </row>
    <row r="53" spans="1:7" hidden="1" x14ac:dyDescent="0.25">
      <c r="A53" s="128" t="s">
        <v>310</v>
      </c>
      <c r="B53" s="128"/>
      <c r="C53" s="128"/>
      <c r="D53" s="128"/>
      <c r="E53" s="128"/>
      <c r="F53" s="128"/>
      <c r="G53" s="15"/>
    </row>
    <row r="54" spans="1:7" hidden="1" x14ac:dyDescent="0.25">
      <c r="A54" s="152" t="s">
        <v>310</v>
      </c>
      <c r="B54" s="153"/>
      <c r="C54" s="153"/>
      <c r="D54" s="153"/>
      <c r="E54" s="153"/>
      <c r="F54" s="153"/>
      <c r="G54" s="15"/>
    </row>
    <row r="55" spans="1:7" hidden="1" x14ac:dyDescent="0.25">
      <c r="A55" s="129" t="s">
        <v>310</v>
      </c>
      <c r="B55" s="129"/>
      <c r="C55" s="129"/>
      <c r="D55" s="129"/>
      <c r="E55" s="129"/>
      <c r="F55" s="129"/>
      <c r="G55" s="15"/>
    </row>
  </sheetData>
  <mergeCells count="19">
    <mergeCell ref="D50:E50"/>
    <mergeCell ref="A54:F54"/>
    <mergeCell ref="A2:F2"/>
    <mergeCell ref="A4:A8"/>
    <mergeCell ref="B4:B8"/>
    <mergeCell ref="C4:C8"/>
    <mergeCell ref="D4:D8"/>
    <mergeCell ref="E4:E8"/>
    <mergeCell ref="F4:F8"/>
    <mergeCell ref="D49:E49"/>
    <mergeCell ref="D31:E31"/>
    <mergeCell ref="D32:E32"/>
    <mergeCell ref="E34:F34"/>
    <mergeCell ref="D35:E35"/>
    <mergeCell ref="D36:E36"/>
    <mergeCell ref="D41:E41"/>
    <mergeCell ref="D42:E42"/>
    <mergeCell ref="D45:E45"/>
    <mergeCell ref="D46:E46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93BF317-DCE7-4595-928E-4558180522D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GlavBux</cp:lastModifiedBy>
  <dcterms:created xsi:type="dcterms:W3CDTF">2020-06-22T05:52:23Z</dcterms:created>
  <dcterms:modified xsi:type="dcterms:W3CDTF">2020-07-17T05:05:45Z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991_2002302_0503117M_M_04.2020...xlsx</vt:lpwstr>
  </property>
  <property fmtid="{D5CDD505-2E9C-101B-9397-08002B2CF9AE}" pid="3" name="Название отчета">
    <vt:lpwstr>991_2002302_0503117M_M_04.2020...xlsx</vt:lpwstr>
  </property>
  <property fmtid="{D5CDD505-2E9C-101B-9397-08002B2CF9AE}" pid="4" name="Версия клиента">
    <vt:lpwstr>19.2.3.32029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pos11157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