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505" windowHeight="87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<sst xmlns="http://schemas.openxmlformats.org/spreadsheetml/2006/main" count="88" uniqueCount="88">
  <si>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</si>
  <si>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</si>
  <si>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</si>
  <si>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</si>
  <si>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</si>
  <si>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</si>
  <si>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</si>
  <si>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</si>
  <si>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</si>
  <si>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</si>
  <si>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</si>
  <si>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</si>
  <si>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</si>
  <si>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</si>
  <si>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</si>
  <si>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</si>
  <si>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1 06 00000 00 0000 000</t>
  </si>
  <si>
    <t>НАЛОГИ НА ИМУЩЕСТВО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</si>
  <si>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</si>
  <si>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</si>
  <si>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</si>
  <si>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1 06 06000 00 0000 110</t>
  </si>
  <si>
    <t>ГОСУДАРСТВЕННАЯ ПОШЛИНА</t>
  </si>
  <si>
    <t>1 11 05030 00 0000 120</t>
  </si>
  <si>
    <t xml:space="preserve"> 2 00 00000 00 0000 000</t>
  </si>
  <si>
    <t>(рублей)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</si>
  <si>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</si>
  <si>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</si>
  <si>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ЗЕМЕЛЬНЫЙ НАЛОГ</t>
  </si>
  <si>
    <t>1 06 01030 10 0000 110</t>
  </si>
  <si>
    <t>1 05 03010 01 0000 110</t>
  </si>
  <si>
    <t>НАЛОГОВЫЕ И НЕНАЛОГОВЫЕ ДОХОДЫ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</si>
  <si>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</si>
  <si>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</si>
  <si>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</si>
  <si>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</si>
  <si>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учета на территориях, где отсутствуют военные комиссариаты</t>
  </si>
  <si>
    <t>1 06 06033 10 0000 110</t>
  </si>
  <si>
    <t>1 06 06043 10 0000 110</t>
  </si>
  <si>
    <t>1 08 04020 01 0000 110</t>
  </si>
  <si>
    <t>2 02 35118 00 0000 151</t>
  </si>
  <si>
    <t>2 02 35118 10 0000 151</t>
  </si>
  <si>
    <t>Объемы доходов местного бюджета в 2019 году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</si>
  <si>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</si>
  <si>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              статьями 227, 227.1 и 228 Налогового кодекса Российской Федерации</t>
  </si>
  <si>
    <t>1 05 03000 01 0000 000</t>
  </si>
  <si>
    <t>Налог на имущество физических лиц</t>
  </si>
  <si>
    <t xml:space="preserve">Единый сельскохозяйственный налог </t>
  </si>
  <si>
    <t>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</si>
  <si>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</si>
  <si>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1 11 05000 00 0000 120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</si>
  <si>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</si>
  <si>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</si>
  <si>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</si>
  <si>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</si>
  <si>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</si>
  <si>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</si>
  <si>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</si>
  <si>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1 13 01990 00 0000 130</t>
  </si>
  <si>
    <t>Прочие доходы от оказания платных услуг (работ)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</si>
  <si>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</si>
  <si>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</si>
  <si>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1 17 00000 00 0000 000</t>
  </si>
  <si>
    <t>ПРОЧИЕ НЕНАЛОГОВЫЕ ДОХОДЫ</t>
  </si>
  <si>
    <t>1 17 05000 00 0000 180</t>
  </si>
  <si>
    <t>Прочие неналоговые доходы</t>
  </si>
  <si>
    <t>1 17 05050 10 0000 180</t>
  </si>
  <si>
    <t>Прочие неналоговые доходы бюджетов сельских поселений</t>
  </si>
  <si>
    <t>2 02 10000 00 0000 151</t>
  </si>
  <si>
    <t>Дотации бюджетам бюджетной системы Российской Федерации</t>
  </si>
  <si>
    <t>2 02 15001 10 0000151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</si>
  <si>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</si>
  <si>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</si>
  <si>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</si>
  <si>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1 11 09000 00 0000 120</t>
  </si>
  <si>
    <t xml:space="preserve"> 1 11 09040 00 0000 120</t>
  </si>
  <si>
    <t>1 11 09045 10 0000 120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</si>
  <si>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</si>
  <si>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</si>
  <si>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</si>
  <si>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</si>
  <si>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</si>
  <si>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</si>
  <si>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К муниципального правового акта</t>
  </si>
  <si>
    <t>Екатериновского сельского поселения</t>
  </si>
  <si>
    <t>Партизанского района</t>
  </si>
  <si>
    <t>от 14.11.18 № 23 - МПА</t>
  </si>
  <si>
    <t>Приложение № 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</si>
</sst>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sz val="11"/>
      <name val="Calibri"/>
      <family val="2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>
        <color rgb="FF000000"/>
      </left>
      <right style="thin"/>
      <top/>
      <bottom style="thin">
        <color rgb="FF000000"/>
      </bottom>
    </border>
    <border>
      <left style="thin">
        <color rgb="FF000000"/>
      </left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horizontal="left" wrapText="1" indent="2"/>
      <protection/>
    </xf>
    <xf numFmtId="49" fontId="32" fillId="0" borderId="2">
      <alignment horizontal="center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3" applyNumberFormat="0" applyAlignment="0" applyProtection="0"/>
    <xf numFmtId="0" fontId="34" fillId="27" borderId="4" applyNumberFormat="0" applyAlignment="0" applyProtection="0"/>
    <xf numFmtId="0" fontId="35" fillId="27" borderId="3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8" borderId="9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6" fillId="33" borderId="1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  <xf numFmtId="4" fontId="6" fillId="0" borderId="12" xfId="0" applyNumberFormat="1" applyFont="1" applyBorder="1" applyAlignment="1">
      <alignment horizontal="right" wrapText="1"/>
    </xf>
    <xf numFmtId="49" fontId="6" fillId="0" borderId="12" xfId="0" applyNumberFormat="1" applyFont="1" applyFill="1" applyBorder="1" applyAlignment="1">
      <alignment horizontal="center" vertical="top"/>
    </xf>
    <xf numFmtId="0" fontId="7" fillId="0" borderId="12" xfId="0" applyFont="1" applyBorder="1" applyAlignment="1">
      <alignment/>
    </xf>
    <xf numFmtId="4" fontId="7" fillId="0" borderId="12" xfId="0" applyNumberFormat="1" applyFont="1" applyFill="1" applyBorder="1" applyAlignment="1">
      <alignment/>
    </xf>
    <xf numFmtId="0" fontId="6" fillId="34" borderId="12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4" fontId="7" fillId="0" borderId="12" xfId="0" applyNumberFormat="1" applyFont="1" applyBorder="1" applyAlignment="1">
      <alignment horizontal="right" wrapText="1"/>
    </xf>
    <xf numFmtId="0" fontId="6" fillId="0" borderId="12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justify" vertical="top" wrapText="1"/>
    </xf>
    <xf numFmtId="0" fontId="6" fillId="0" borderId="12" xfId="0" applyFont="1" applyFill="1" applyBorder="1" applyAlignment="1">
      <alignment horizontal="justify" vertical="top" wrapText="1"/>
    </xf>
    <xf numFmtId="0" fontId="6" fillId="0" borderId="0" xfId="0" applyFont="1" applyAlignment="1">
      <alignment/>
    </xf>
    <xf numFmtId="49" fontId="6" fillId="34" borderId="12" xfId="0" applyNumberFormat="1" applyFont="1" applyFill="1" applyBorder="1" applyAlignment="1">
      <alignment horizontal="center" vertical="top"/>
    </xf>
    <xf numFmtId="0" fontId="48" fillId="35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justify" vertical="center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49" fontId="49" fillId="0" borderId="2" xfId="34" applyFont="1" applyAlignment="1" applyProtection="1">
      <alignment horizontal="center"/>
      <protection/>
    </xf>
    <xf numFmtId="0" fontId="6" fillId="0" borderId="12" xfId="0" applyFont="1" applyBorder="1" applyAlignment="1">
      <alignment vertical="top" wrapText="1"/>
    </xf>
    <xf numFmtId="4" fontId="6" fillId="0" borderId="13" xfId="0" applyNumberFormat="1" applyFont="1" applyBorder="1" applyAlignment="1">
      <alignment horizontal="right" wrapText="1"/>
    </xf>
    <xf numFmtId="0" fontId="49" fillId="0" borderId="14" xfId="33" applyNumberFormat="1" applyFont="1" applyBorder="1" applyAlignment="1" applyProtection="1">
      <alignment wrapText="1"/>
      <protection/>
    </xf>
    <xf numFmtId="0" fontId="49" fillId="0" borderId="15" xfId="33" applyNumberFormat="1" applyFont="1" applyBorder="1" applyAlignment="1" applyProtection="1">
      <alignment wrapText="1"/>
      <protection/>
    </xf>
    <xf numFmtId="0" fontId="49" fillId="0" borderId="16" xfId="33" applyNumberFormat="1" applyFont="1" applyBorder="1" applyAlignment="1" applyProtection="1">
      <alignment wrapText="1"/>
      <protection/>
    </xf>
    <xf numFmtId="0" fontId="6" fillId="0" borderId="17" xfId="0" applyFont="1" applyBorder="1" applyAlignment="1">
      <alignment horizontal="justify" vertical="top" wrapText="1"/>
    </xf>
    <xf numFmtId="0" fontId="6" fillId="34" borderId="17" xfId="0" applyFont="1" applyFill="1" applyBorder="1" applyAlignment="1">
      <alignment horizontal="center" vertical="top" wrapText="1"/>
    </xf>
    <xf numFmtId="4" fontId="6" fillId="0" borderId="17" xfId="0" applyNumberFormat="1" applyFont="1" applyBorder="1" applyAlignment="1">
      <alignment horizontal="right" wrapText="1"/>
    </xf>
    <xf numFmtId="0" fontId="6" fillId="0" borderId="12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28" fillId="0" borderId="0" xfId="0" applyFont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0" xfId="33"/>
    <cellStyle name="xl4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1123950</xdr:colOff>
      <xdr:row>0</xdr:row>
      <xdr:rowOff>0</xdr:rowOff>
    </xdr:from>
    <xdr:to>
      <xdr:col>3</xdr:col>
      <xdr:colOff>0</xdr:colOff>
      <xdr:row>5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810375" y="0"/>
          <a:ext cx="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1" max="1" width="26.875" style="0" customWidth="1"/>
    <col min="2" max="2" width="47.75390625" style="0" customWidth="1"/>
    <col min="3" max="3" width="14.75390625" style="0" customWidth="1"/>
  </cols>
  <sheetData>
    <row r="1" ht="15">
      <c r="C1" s="40" t="s">
        <v>87</v>
      </c>
    </row>
    <row r="2" ht="15">
      <c r="C2" s="41" t="s">
        <v>83</v>
      </c>
    </row>
    <row r="3" ht="15">
      <c r="C3" s="41" t="s">
        <v>84</v>
      </c>
    </row>
    <row r="4" ht="15">
      <c r="C4" s="41" t="s">
        <v>85</v>
      </c>
    </row>
    <row r="5" ht="15">
      <c r="C5" s="41" t="s">
        <v>86</v>
      </c>
    </row>
    <row r="7" spans="1:3" ht="18">
      <c r="A7" s="38" t="s">
        <v>42</v>
      </c>
      <c r="B7" s="39"/>
      <c r="C7" s="39"/>
    </row>
    <row r="8" spans="1:3" ht="18.75">
      <c r="A8" s="2" t="s">
        <v>0</v>
      </c>
      <c r="B8" s="3"/>
      <c r="C8" s="4"/>
    </row>
    <row r="9" spans="1:3" ht="18.75">
      <c r="A9" s="2"/>
      <c r="B9" s="1"/>
      <c r="C9" s="2" t="s">
        <v>25</v>
      </c>
    </row>
    <row r="10" spans="1:3" ht="47.25">
      <c r="A10" s="26" t="s">
        <v>1</v>
      </c>
      <c r="B10" s="26" t="s">
        <v>2</v>
      </c>
      <c r="C10" s="26" t="s">
        <v>3</v>
      </c>
    </row>
    <row r="11" spans="1:3" ht="31.5" customHeight="1">
      <c r="A11" s="6">
        <v>1</v>
      </c>
      <c r="B11" s="6">
        <v>2</v>
      </c>
      <c r="C11" s="6">
        <v>3</v>
      </c>
    </row>
    <row r="12" spans="1:3" ht="31.5" customHeight="1">
      <c r="A12" s="12" t="s">
        <v>8</v>
      </c>
      <c r="B12" s="13" t="s">
        <v>31</v>
      </c>
      <c r="C12" s="14">
        <f>C14+C17+C19+C25+C27+C34+C41</f>
        <v>3145000</v>
      </c>
    </row>
    <row r="13" spans="1:3" ht="18.75" customHeight="1">
      <c r="A13" s="12" t="s">
        <v>9</v>
      </c>
      <c r="B13" s="15" t="s">
        <v>10</v>
      </c>
      <c r="C13" s="8">
        <f>C14</f>
        <v>650000</v>
      </c>
    </row>
    <row r="14" spans="1:3" ht="21.75" customHeight="1">
      <c r="A14" s="12" t="s">
        <v>11</v>
      </c>
      <c r="B14" s="15" t="s">
        <v>12</v>
      </c>
      <c r="C14" s="8">
        <f>C15</f>
        <v>650000</v>
      </c>
    </row>
    <row r="15" spans="1:3" ht="31.5" customHeight="1">
      <c r="A15" s="27" t="s">
        <v>43</v>
      </c>
      <c r="B15" s="17" t="s">
        <v>44</v>
      </c>
      <c r="C15" s="8">
        <v>650000</v>
      </c>
    </row>
    <row r="16" spans="1:3" ht="20.25" customHeight="1">
      <c r="A16" s="12" t="s">
        <v>13</v>
      </c>
      <c r="B16" s="15" t="s">
        <v>14</v>
      </c>
      <c r="C16" s="8">
        <f>C17</f>
        <v>15000</v>
      </c>
    </row>
    <row r="17" spans="1:3" ht="18.75" customHeight="1">
      <c r="A17" s="12" t="s">
        <v>45</v>
      </c>
      <c r="B17" s="18" t="s">
        <v>47</v>
      </c>
      <c r="C17" s="8">
        <f>C18</f>
        <v>15000</v>
      </c>
    </row>
    <row r="18" spans="1:3" ht="23.25" customHeight="1">
      <c r="A18" s="12" t="s">
        <v>30</v>
      </c>
      <c r="B18" s="15" t="s">
        <v>15</v>
      </c>
      <c r="C18" s="8">
        <v>15000</v>
      </c>
    </row>
    <row r="19" spans="1:3" ht="18.75" customHeight="1">
      <c r="A19" s="12" t="s">
        <v>16</v>
      </c>
      <c r="B19" s="15" t="s">
        <v>17</v>
      </c>
      <c r="C19" s="8">
        <f>C21+C22</f>
        <v>1950000</v>
      </c>
    </row>
    <row r="20" spans="1:3" ht="19.5" customHeight="1">
      <c r="A20" s="12" t="s">
        <v>48</v>
      </c>
      <c r="B20" s="15" t="s">
        <v>46</v>
      </c>
      <c r="C20" s="8">
        <v>450000</v>
      </c>
    </row>
    <row r="21" spans="1:3" ht="31.5" customHeight="1">
      <c r="A21" s="12" t="s">
        <v>29</v>
      </c>
      <c r="B21" s="15" t="s">
        <v>49</v>
      </c>
      <c r="C21" s="8">
        <v>450000</v>
      </c>
    </row>
    <row r="22" spans="1:3" ht="31.5" customHeight="1">
      <c r="A22" s="12" t="s">
        <v>21</v>
      </c>
      <c r="B22" s="15" t="s">
        <v>28</v>
      </c>
      <c r="C22" s="8">
        <f>C23+C24</f>
        <v>1500000</v>
      </c>
    </row>
    <row r="23" spans="1:3" ht="31.5" customHeight="1">
      <c r="A23" s="5" t="s">
        <v>37</v>
      </c>
      <c r="B23" s="15" t="s">
        <v>32</v>
      </c>
      <c r="C23" s="8">
        <v>1000000</v>
      </c>
    </row>
    <row r="24" spans="1:3" ht="31.5" customHeight="1">
      <c r="A24" s="5" t="s">
        <v>38</v>
      </c>
      <c r="B24" s="15" t="s">
        <v>33</v>
      </c>
      <c r="C24" s="8">
        <v>500000</v>
      </c>
    </row>
    <row r="25" spans="1:3" ht="31.5" customHeight="1">
      <c r="A25" s="12" t="s">
        <v>18</v>
      </c>
      <c r="B25" s="15" t="s">
        <v>22</v>
      </c>
      <c r="C25" s="8">
        <f>C26</f>
        <v>5000</v>
      </c>
    </row>
    <row r="26" spans="1:3" ht="31.5" customHeight="1">
      <c r="A26" s="12" t="s">
        <v>39</v>
      </c>
      <c r="B26" s="15" t="s">
        <v>26</v>
      </c>
      <c r="C26" s="8">
        <v>5000</v>
      </c>
    </row>
    <row r="27" spans="1:3" ht="31.5" customHeight="1">
      <c r="A27" s="12" t="s">
        <v>19</v>
      </c>
      <c r="B27" s="15" t="s">
        <v>20</v>
      </c>
      <c r="C27" s="8">
        <f>C28+C31</f>
        <v>375000</v>
      </c>
    </row>
    <row r="28" spans="1:3" ht="31.5" customHeight="1">
      <c r="A28" s="12" t="s">
        <v>50</v>
      </c>
      <c r="B28" s="15" t="s">
        <v>51</v>
      </c>
      <c r="C28" s="8">
        <f>C29</f>
        <v>365000</v>
      </c>
    </row>
    <row r="29" spans="1:3" ht="31.5" customHeight="1">
      <c r="A29" s="12" t="s">
        <v>23</v>
      </c>
      <c r="B29" s="15" t="s">
        <v>52</v>
      </c>
      <c r="C29" s="8">
        <f>C30</f>
        <v>365000</v>
      </c>
    </row>
    <row r="30" spans="1:3" ht="31.5" customHeight="1">
      <c r="A30" s="12" t="s">
        <v>27</v>
      </c>
      <c r="B30" s="29" t="s">
        <v>53</v>
      </c>
      <c r="C30" s="8">
        <v>365000</v>
      </c>
    </row>
    <row r="31" spans="1:3" ht="31.5" customHeight="1">
      <c r="A31" s="28" t="s">
        <v>74</v>
      </c>
      <c r="B31" s="31" t="s">
        <v>71</v>
      </c>
      <c r="C31" s="30">
        <f>C32</f>
        <v>10000</v>
      </c>
    </row>
    <row r="32" spans="1:3" ht="31.5" customHeight="1">
      <c r="A32" s="28" t="s">
        <v>75</v>
      </c>
      <c r="B32" s="32" t="s">
        <v>72</v>
      </c>
      <c r="C32" s="30">
        <f>C33</f>
        <v>10000</v>
      </c>
    </row>
    <row r="33" spans="1:3" ht="31.5" customHeight="1">
      <c r="A33" s="28" t="s">
        <v>76</v>
      </c>
      <c r="B33" s="33" t="s">
        <v>73</v>
      </c>
      <c r="C33" s="30">
        <v>10000</v>
      </c>
    </row>
    <row r="34" spans="1:3" ht="31.5" customHeight="1">
      <c r="A34" s="12" t="s">
        <v>54</v>
      </c>
      <c r="B34" s="15" t="s">
        <v>55</v>
      </c>
      <c r="C34" s="8">
        <f>C36+C38</f>
        <v>100000</v>
      </c>
    </row>
    <row r="35" spans="1:3" ht="31.5" customHeight="1">
      <c r="A35" s="12" t="s">
        <v>56</v>
      </c>
      <c r="B35" s="15" t="s">
        <v>57</v>
      </c>
      <c r="C35" s="8">
        <f>C36</f>
        <v>10000</v>
      </c>
    </row>
    <row r="36" spans="1:3" ht="31.5" customHeight="1">
      <c r="A36" s="12" t="s">
        <v>58</v>
      </c>
      <c r="B36" s="15" t="s">
        <v>59</v>
      </c>
      <c r="C36" s="8">
        <f>C37</f>
        <v>10000</v>
      </c>
    </row>
    <row r="37" spans="1:3" ht="31.5" customHeight="1">
      <c r="A37" s="12" t="s">
        <v>60</v>
      </c>
      <c r="B37" s="15" t="s">
        <v>61</v>
      </c>
      <c r="C37" s="8">
        <v>10000</v>
      </c>
    </row>
    <row r="38" spans="1:3" ht="31.5" customHeight="1">
      <c r="A38" s="26" t="s">
        <v>77</v>
      </c>
      <c r="B38" s="37" t="s">
        <v>78</v>
      </c>
      <c r="C38" s="8">
        <f>C39</f>
        <v>90000</v>
      </c>
    </row>
    <row r="39" spans="1:3" ht="31.5" customHeight="1">
      <c r="A39" s="26" t="s">
        <v>79</v>
      </c>
      <c r="B39" s="37" t="s">
        <v>80</v>
      </c>
      <c r="C39" s="8">
        <f>C40</f>
        <v>90000</v>
      </c>
    </row>
    <row r="40" spans="1:3" ht="31.5" customHeight="1">
      <c r="A40" s="26" t="s">
        <v>81</v>
      </c>
      <c r="B40" s="37" t="s">
        <v>82</v>
      </c>
      <c r="C40" s="8">
        <v>90000</v>
      </c>
    </row>
    <row r="41" spans="1:3" ht="31.5" customHeight="1">
      <c r="A41" s="35" t="s">
        <v>62</v>
      </c>
      <c r="B41" s="34" t="s">
        <v>63</v>
      </c>
      <c r="C41" s="36">
        <f>C42</f>
        <v>50000</v>
      </c>
    </row>
    <row r="42" spans="1:3" ht="31.5" customHeight="1">
      <c r="A42" s="12" t="s">
        <v>64</v>
      </c>
      <c r="B42" s="15" t="s">
        <v>65</v>
      </c>
      <c r="C42" s="8">
        <f>C43</f>
        <v>50000</v>
      </c>
    </row>
    <row r="43" spans="1:3" ht="31.5">
      <c r="A43" s="12" t="s">
        <v>66</v>
      </c>
      <c r="B43" s="15" t="s">
        <v>67</v>
      </c>
      <c r="C43" s="8">
        <v>50000</v>
      </c>
    </row>
    <row r="44" spans="1:3" ht="15.75">
      <c r="A44" s="6" t="s">
        <v>24</v>
      </c>
      <c r="B44" s="16" t="s">
        <v>4</v>
      </c>
      <c r="C44" s="14">
        <f>C47+C52+C48+C54+C56</f>
        <v>5389100</v>
      </c>
    </row>
    <row r="45" spans="1:3" ht="47.25">
      <c r="A45" s="12" t="s">
        <v>5</v>
      </c>
      <c r="B45" s="15" t="s">
        <v>6</v>
      </c>
      <c r="C45" s="8">
        <f>C47</f>
        <v>5155000</v>
      </c>
    </row>
    <row r="46" spans="1:3" ht="31.5">
      <c r="A46" s="6" t="s">
        <v>68</v>
      </c>
      <c r="B46" s="15" t="s">
        <v>69</v>
      </c>
      <c r="C46" s="8">
        <f>C47</f>
        <v>5155000</v>
      </c>
    </row>
    <row r="47" spans="1:3" ht="31.5">
      <c r="A47" s="19" t="s">
        <v>70</v>
      </c>
      <c r="B47" s="15" t="s">
        <v>34</v>
      </c>
      <c r="C47" s="8">
        <v>5155000</v>
      </c>
    </row>
    <row r="48" spans="1:3" ht="15.75" hidden="1">
      <c r="A48" s="20"/>
      <c r="B48" s="15"/>
      <c r="C48" s="8"/>
    </row>
    <row r="49" spans="1:3" ht="15.75" hidden="1">
      <c r="A49" s="6"/>
      <c r="B49" s="21"/>
      <c r="C49" s="8"/>
    </row>
    <row r="50" spans="1:3" ht="15.75" hidden="1">
      <c r="A50" s="6"/>
      <c r="B50" s="21"/>
      <c r="C50" s="8"/>
    </row>
    <row r="51" spans="1:3" ht="47.25">
      <c r="A51" s="6" t="s">
        <v>40</v>
      </c>
      <c r="B51" s="7" t="s">
        <v>36</v>
      </c>
      <c r="C51" s="8">
        <f>C52</f>
        <v>234100</v>
      </c>
    </row>
    <row r="52" spans="1:3" ht="63">
      <c r="A52" s="22" t="s">
        <v>41</v>
      </c>
      <c r="B52" s="7" t="s">
        <v>35</v>
      </c>
      <c r="C52" s="8">
        <v>234100</v>
      </c>
    </row>
    <row r="53" spans="1:3" ht="15.75" hidden="1">
      <c r="A53" s="22"/>
      <c r="B53" s="7"/>
      <c r="C53" s="8"/>
    </row>
    <row r="54" spans="1:3" ht="15.75" hidden="1">
      <c r="A54" s="23"/>
      <c r="B54" s="7"/>
      <c r="C54" s="8"/>
    </row>
    <row r="55" spans="1:3" ht="15.75" hidden="1">
      <c r="A55" s="22"/>
      <c r="B55" s="24"/>
      <c r="C55" s="8"/>
    </row>
    <row r="56" spans="1:3" ht="15.75" hidden="1">
      <c r="A56" s="22"/>
      <c r="B56" s="25"/>
      <c r="C56" s="8"/>
    </row>
    <row r="57" spans="1:3" ht="15.75" hidden="1">
      <c r="A57" s="22"/>
      <c r="B57" s="25"/>
      <c r="C57" s="8"/>
    </row>
    <row r="58" spans="1:3" ht="15.75" hidden="1">
      <c r="A58" s="22"/>
      <c r="B58" s="25"/>
      <c r="C58" s="8"/>
    </row>
    <row r="59" spans="1:3" ht="15.75">
      <c r="A59" s="9"/>
      <c r="B59" s="10" t="s">
        <v>7</v>
      </c>
      <c r="C59" s="11">
        <f>C12+C44</f>
        <v>8534100</v>
      </c>
    </row>
  </sheetData>
  <sheetProtection/>
  <mergeCells count="1">
    <mergeCell ref="A7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GlavBux</cp:lastModifiedBy>
  <cp:lastPrinted>2018-10-25T22:58:38Z</cp:lastPrinted>
  <dcterms:created xsi:type="dcterms:W3CDTF">2005-08-18T04:46:17Z</dcterms:created>
  <dcterms:modified xsi:type="dcterms:W3CDTF">2018-11-19T01:53:01Z</dcterms:modified>
  <cp:category/>
  <cp:version/>
  <cp:contentType/>
  <cp:contentStatus/>
</cp:coreProperties>
</file>